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DepartmentalFolders\Sektor za bankarstvo na malo\2 - COMPETITION\Преглед конкуренција\"/>
    </mc:Choice>
  </mc:AlternateContent>
  <bookViews>
    <workbookView xWindow="0" yWindow="0" windowWidth="28800" windowHeight="12300" tabRatio="59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 l="1"/>
  <c r="G86" i="10"/>
  <c r="G81" i="10"/>
  <c r="H80" i="10" l="1"/>
  <c r="H79" i="10"/>
  <c r="H78" i="10"/>
  <c r="D89" i="10" l="1"/>
  <c r="H89" i="10" s="1"/>
  <c r="D86" i="10"/>
  <c r="H86" i="10" s="1"/>
  <c r="D81" i="10"/>
  <c r="H81" i="10" s="1"/>
</calcChain>
</file>

<file path=xl/sharedStrings.xml><?xml version="1.0" encoding="utf-8"?>
<sst xmlns="http://schemas.openxmlformats.org/spreadsheetml/2006/main" count="1173" uniqueCount="279">
  <si>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</si>
  <si>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</si>
  <si>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</si>
  <si>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</si>
  <si>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</si>
  <si>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</si>
  <si>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</si>
  <si>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</si>
  <si>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</si>
  <si>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</si>
  <si>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</si>
  <si>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</si>
  <si>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</si>
  <si>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</si>
  <si>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</si>
  <si>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</si>
  <si>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</si>
  <si>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</si>
  <si>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</si>
  <si>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</si>
  <si>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</si>
  <si>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</si>
  <si>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</si>
  <si>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</si>
  <si>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</si>
  <si>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</si>
  <si>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</si>
  <si>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</si>
  <si>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</si>
  <si>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</si>
  <si>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</si>
  <si>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</si>
  <si>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</si>
  <si>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</si>
  <si>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</si>
  <si>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</si>
  <si>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</si>
  <si>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</si>
  <si>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</si>
  <si>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</si>
  <si>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</si>
  <si>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</si>
  <si>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</si>
  <si>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</si>
  <si>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</si>
  <si>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</si>
  <si>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</si>
  <si>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</si>
  <si>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</si>
  <si>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</si>
  <si>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</si>
  <si>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</si>
  <si>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</si>
  <si>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</si>
  <si>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</si>
  <si>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</si>
  <si>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</si>
  <si>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</si>
  <si>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</si>
  <si>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</si>
  <si>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</si>
  <si>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</si>
  <si>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</si>
  <si>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</si>
  <si>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</si>
  <si>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</si>
  <si>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</si>
  <si>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</si>
  <si>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</si>
  <si>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</si>
  <si>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</si>
  <si>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</si>
  <si>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</si>
  <si>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</si>
  <si>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</si>
  <si>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</si>
  <si>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</si>
  <si>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</si>
  <si>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</si>
  <si>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</si>
  <si>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</si>
  <si>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</si>
  <si>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</si>
  <si>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</si>
  <si>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</si>
  <si>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</si>
  <si>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</si>
  <si>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</si>
  <si>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</si>
  <si>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</si>
  <si>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</si>
  <si>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</si>
  <si>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</si>
  <si>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</si>
  <si>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</si>
  <si>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</si>
  <si>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</si>
  <si>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</si>
  <si>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</si>
  <si>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</si>
  <si>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</si>
  <si>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</si>
  <si>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</si>
  <si>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</si>
  <si>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</si>
  <si>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</si>
  <si>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</si>
  <si>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</si>
  <si>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</si>
  <si>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</si>
  <si>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</si>
  <si>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</si>
  <si>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</si>
  <si>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</si>
  <si>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</si>
  <si>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</si>
  <si>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</si>
  <si>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</si>
  <si>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</si>
  <si>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</si>
  <si>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</si>
  <si>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</si>
  <si>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</si>
  <si>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</si>
  <si>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</si>
  <si>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</si>
  <si>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</si>
  <si>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</si>
  <si>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</si>
  <si>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</si>
  <si>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</si>
  <si>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</si>
  <si>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</si>
  <si>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</si>
  <si>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</si>
  <si>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</si>
  <si>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</si>
  <si>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</si>
  <si>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</si>
  <si>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</si>
  <si>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</si>
  <si>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</si>
  <si>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</si>
  <si>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</si>
  <si>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</si>
  <si>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</si>
  <si>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</si>
  <si>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</si>
  <si>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</si>
  <si>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</si>
  <si>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</si>
  <si>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</si>
  <si>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</si>
  <si>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</si>
  <si>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</si>
  <si>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</si>
  <si>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</si>
  <si>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</si>
  <si>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</si>
  <si>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</si>
  <si>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</si>
  <si>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</si>
  <si>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</si>
  <si>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</si>
  <si>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</si>
  <si>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</si>
  <si>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</si>
  <si>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</si>
  <si>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</si>
  <si>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</si>
  <si>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</si>
  <si>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</si>
  <si>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</si>
  <si>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</si>
  <si>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</si>
  <si>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</si>
  <si>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</si>
  <si>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</si>
  <si>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</si>
  <si>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</si>
  <si>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</si>
  <si>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</si>
  <si>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</si>
  <si>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</si>
  <si>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</si>
  <si>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</si>
  <si>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</si>
  <si>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</si>
  <si>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</si>
  <si>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</si>
  <si>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</si>
  <si>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</si>
  <si>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</si>
  <si>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</si>
  <si>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</si>
  <si>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</si>
  <si>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</si>
  <si>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</si>
  <si>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</si>
  <si>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</si>
  <si>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</si>
  <si>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</si>
  <si>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</si>
  <si>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</si>
  <si>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</si>
  <si>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</si>
  <si>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</si>
  <si>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</si>
  <si>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</si>
  <si>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</si>
  <si>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</si>
  <si>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</si>
  <si>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</si>
  <si>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</si>
  <si>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</si>
  <si>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</si>
  <si>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</si>
  <si>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</si>
  <si>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</si>
  <si>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</si>
  <si>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</si>
  <si>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</si>
  <si>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</si>
  <si>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</si>
  <si>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</si>
  <si>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</si>
  <si>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</si>
  <si>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</si>
  <si>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</si>
  <si>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</si>
  <si>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</si>
  <si>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</si>
  <si>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</si>
  <si>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</si>
  <si>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</si>
  <si>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</si>
  <si>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</si>
  <si>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</si>
  <si>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</si>
  <si>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</si>
  <si>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</si>
  <si>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</si>
  <si>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</si>
  <si>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</si>
  <si>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</si>
  <si>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</si>
  <si>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</si>
  <si>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</si>
  <si>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</si>
  <si>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</si>
  <si>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</si>
  <si>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</si>
  <si>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</si>
  <si>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</si>
  <si>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</si>
  <si>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</si>
  <si>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</si>
  <si>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</si>
  <si>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USD SOFR</t>
  </si>
  <si>
    <t>каматна стапка на благајнички записи
6.00%</t>
  </si>
  <si>
    <t>11,60% за кредит до 300.000 МКД
10.70% за кредит над 300.001 МКД</t>
  </si>
  <si>
    <t xml:space="preserve">9.33% 
</t>
  </si>
  <si>
    <t>12,89% за кредит до 300.000 МКД
11,89% за кредит над 300.001 МКД</t>
  </si>
  <si>
    <t>1) апликативен трошок
2) трошок за Имотен лист
3) адиминистративен трошок
4) трошок за проценка</t>
  </si>
  <si>
    <t>Мој план*</t>
  </si>
  <si>
    <t>13месеци</t>
  </si>
  <si>
    <t>25 месеци</t>
  </si>
  <si>
    <t>*Промотивна понуда</t>
  </si>
  <si>
    <t xml:space="preserve">3,10%  или
3,50% </t>
  </si>
  <si>
    <t>3,50%  или
3,90%  без животно осигурување
3,30%  или
3,70% со животно осигурување</t>
  </si>
  <si>
    <t>0% административни трошоци од15.11.2024та
5.00% фиксна каматна стапка од 15.11.2024та</t>
  </si>
  <si>
    <t>0% административни трошоци од15.11.2024та
5.20% фиксна каматна стапка од 15.11.2024та</t>
  </si>
  <si>
    <t xml:space="preserve">0% административни трошоци од15.11.2024та
</t>
  </si>
  <si>
    <t>0% административни трошоци 
0 МКД трошок за проценка
0 МКД нотарски трошоци за износ над 15.000 еур
од 01.10.2024</t>
  </si>
  <si>
    <t>0% административни трошоци 
0 МКД трошок за проценка
0 МКД нотарски трошоци 
од 01.10.2024</t>
  </si>
  <si>
    <t>Во примена од: 01.01.2025 година</t>
  </si>
  <si>
    <t>ESTR</t>
  </si>
  <si>
    <t>каматна стапка на благајнички записи
5.55%</t>
  </si>
  <si>
    <t>шестмесечен EURIBOR 2.577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</si>
</sst>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4"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i/>
      <sz val="10"/>
      <color theme="1"/>
      <name val="Tahoma"/>
      <family val="2"/>
      <charset val="204"/>
    </font>
    <font>
      <sz val="9"/>
      <color theme="1"/>
      <name val="Tahoma"/>
      <family val="2"/>
      <charset val="204"/>
    </font>
    <font>
      <b/>
      <sz val="20"/>
      <color rgb="FF000000"/>
      <name val="Tahoma"/>
      <family val="2"/>
      <charset val="204"/>
    </font>
    <font>
      <sz val="11"/>
      <color rgb="FFFF0000"/>
      <name val="Tahoma"/>
      <family val="2"/>
      <charset val="204"/>
    </font>
    <font>
      <i/>
      <sz val="11"/>
      <color theme="1"/>
      <name val="Calibri"/>
      <family val="2"/>
      <charset val="204"/>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299">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0"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1" fillId="0" borderId="0" xfId="0" applyFont="1" applyAlignment="1"/>
    <xf numFmtId="0" fontId="2" fillId="5" borderId="12" xfId="0" applyFont="1" applyFill="1" applyBorder="1" applyAlignment="1">
      <alignment horizontal="left" vertical="center"/>
    </xf>
    <xf numFmtId="0" fontId="20"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0" fontId="22" fillId="0" borderId="10" xfId="0" applyFont="1" applyBorder="1" applyAlignment="1">
      <alignment horizontal="center" vertical="center" wrapText="1"/>
    </xf>
    <xf numFmtId="10" fontId="22" fillId="0" borderId="10" xfId="0" applyNumberFormat="1" applyFont="1" applyBorder="1" applyAlignment="1">
      <alignment horizontal="center" vertical="center"/>
    </xf>
    <xf numFmtId="2" fontId="2" fillId="0" borderId="12" xfId="0" applyNumberFormat="1" applyFont="1" applyBorder="1" applyAlignment="1">
      <alignment horizontal="left"/>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10"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10" fontId="11" fillId="0" borderId="10" xfId="0" applyNumberFormat="1" applyFont="1" applyBorder="1" applyAlignment="1">
      <alignment horizontal="center" vertical="center"/>
    </xf>
    <xf numFmtId="0" fontId="23" fillId="0" borderId="0" xfId="0" applyFont="1"/>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11" fillId="0" borderId="10"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16"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2" fillId="5" borderId="16" xfId="0" applyFont="1" applyFill="1" applyBorder="1" applyAlignment="1">
      <alignment horizontal="center" vertical="center" wrapText="1"/>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1"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 fillId="0" borderId="13" xfId="0" applyFont="1" applyBorder="1" applyAlignment="1">
      <alignment horizontal="center" vertical="center" wrapText="1"/>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xf numFmtId="0" fontId="2" fillId="0" borderId="21" xfId="0" applyFont="1" applyBorder="1" applyAlignment="1">
      <alignment horizontal="left" vertical="top"/>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1"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center" vertical="top" wrapText="1"/>
    </xf>
    <xf numFmtId="0" fontId="2" fillId="0" borderId="11" xfId="0" applyFont="1" applyBorder="1" applyAlignment="1">
      <alignment horizontal="center" vertical="top" wrapText="1"/>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16" xfId="0" applyFont="1" applyBorder="1" applyAlignment="1">
      <alignment horizontal="center" vertical="top" wrapText="1"/>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11" xfId="0" applyFont="1" applyBorder="1" applyAlignment="1">
      <alignment horizontal="left" vertical="center" wrapText="1"/>
    </xf>
    <xf numFmtId="0" fontId="2" fillId="0" borderId="10" xfId="0" applyFont="1" applyBorder="1" applyAlignment="1">
      <alignment horizontal="left" vertical="center"/>
    </xf>
    <xf numFmtId="0" fontId="20" fillId="0" borderId="21" xfId="0" applyFont="1" applyBorder="1" applyAlignment="1">
      <alignment horizontal="left" vertical="top" wrapText="1"/>
    </xf>
    <xf numFmtId="0" fontId="20" fillId="0" borderId="11"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tabSelected="1" zoomScale="60" zoomScaleNormal="60" workbookViewId="0">
      <pane xSplit="1" topLeftCell="D1" activePane="topRight" state="frozen"/>
      <selection activeCell="A48" sqref="A48"/>
      <selection pane="topRight" activeCell="E13" sqref="E13"/>
    </sheetView>
  </sheetViews>
  <sheetFormatPr defaultRowHeight="14.4" x14ac:dyDescent="0.3"/>
  <cols>
    <col min="1" max="1" width="40.33203125" customWidth="1"/>
    <col min="2" max="2" width="18.33203125" customWidth="1"/>
    <col min="3" max="3" width="18.44140625" customWidth="1"/>
    <col min="4" max="4" width="22.33203125" customWidth="1"/>
    <col min="5" max="5" width="29.33203125" customWidth="1"/>
    <col min="6" max="6" width="27" customWidth="1"/>
    <col min="7" max="7" width="23.33203125" customWidth="1"/>
    <col min="8" max="8" width="28.6640625" customWidth="1"/>
    <col min="9" max="9" width="27.33203125" customWidth="1"/>
    <col min="10" max="10" width="23.6640625" customWidth="1"/>
    <col min="11" max="11" width="27.33203125" customWidth="1"/>
    <col min="12" max="12" width="21.5546875" customWidth="1"/>
    <col min="13" max="13" width="26.44140625" customWidth="1"/>
    <col min="14" max="14" width="25.6640625" customWidth="1"/>
    <col min="15" max="15" width="21.5546875" customWidth="1"/>
    <col min="16" max="16" width="20.33203125" customWidth="1"/>
    <col min="17" max="17" width="26.6640625" customWidth="1"/>
    <col min="18" max="18" width="23.44140625" customWidth="1"/>
    <col min="19" max="19" width="51.88671875" bestFit="1" customWidth="1"/>
  </cols>
  <sheetData>
    <row r="2" spans="1:16" ht="24.6" x14ac:dyDescent="0.4">
      <c r="A2" s="138" t="s">
        <v>70</v>
      </c>
      <c r="B2" s="19"/>
      <c r="C2" s="19"/>
      <c r="D2" s="19"/>
      <c r="E2" s="19"/>
      <c r="F2" s="19"/>
      <c r="G2" s="19"/>
      <c r="H2" s="19"/>
      <c r="I2" s="19"/>
    </row>
    <row r="3" spans="1:16" x14ac:dyDescent="0.3">
      <c r="A3" t="s">
        <v>275</v>
      </c>
    </row>
    <row r="5" spans="1:16" x14ac:dyDescent="0.3">
      <c r="A5" s="204" t="s">
        <v>86</v>
      </c>
      <c r="B5" s="205"/>
      <c r="C5" s="205"/>
      <c r="D5" s="205"/>
      <c r="E5" s="205"/>
      <c r="F5" s="205"/>
      <c r="G5" s="205"/>
      <c r="H5" s="205"/>
      <c r="I5" s="205"/>
      <c r="J5" s="205"/>
      <c r="K5" s="206"/>
    </row>
    <row r="6" spans="1:16" ht="15" thickBot="1" x14ac:dyDescent="0.35">
      <c r="A6" s="207"/>
      <c r="B6" s="208"/>
      <c r="C6" s="208"/>
      <c r="D6" s="208"/>
      <c r="E6" s="208"/>
      <c r="F6" s="208"/>
      <c r="G6" s="208"/>
      <c r="H6" s="208"/>
      <c r="I6" s="208"/>
      <c r="J6" s="208"/>
      <c r="K6" s="209"/>
    </row>
    <row r="7" spans="1:16" x14ac:dyDescent="0.3">
      <c r="A7" s="210" t="s">
        <v>87</v>
      </c>
      <c r="B7" s="211"/>
      <c r="C7" s="211"/>
      <c r="D7" s="211"/>
      <c r="E7" s="211"/>
      <c r="F7" s="211"/>
      <c r="G7" s="211"/>
      <c r="H7" s="211"/>
      <c r="I7" s="211"/>
      <c r="J7" s="211"/>
      <c r="K7" s="211"/>
      <c r="L7" s="211"/>
      <c r="M7" s="211"/>
      <c r="N7" s="211"/>
      <c r="O7" s="21"/>
      <c r="P7" s="21"/>
    </row>
    <row r="8" spans="1:16" x14ac:dyDescent="0.3">
      <c r="A8" s="211"/>
      <c r="B8" s="211"/>
      <c r="C8" s="211"/>
      <c r="D8" s="211"/>
      <c r="E8" s="211"/>
      <c r="F8" s="211"/>
      <c r="G8" s="211"/>
      <c r="H8" s="211"/>
      <c r="I8" s="211"/>
      <c r="J8" s="211"/>
      <c r="K8" s="211"/>
      <c r="L8" s="211"/>
      <c r="M8" s="211"/>
      <c r="N8" s="211"/>
      <c r="O8" s="21"/>
      <c r="P8" s="21"/>
    </row>
    <row r="9" spans="1:16" ht="15.6" x14ac:dyDescent="0.3">
      <c r="A9" s="115">
        <v>1</v>
      </c>
      <c r="B9" s="115">
        <v>2</v>
      </c>
      <c r="C9" s="115">
        <v>3</v>
      </c>
      <c r="D9" s="44">
        <v>4</v>
      </c>
      <c r="E9" s="44">
        <v>5</v>
      </c>
      <c r="F9" s="115">
        <v>6</v>
      </c>
      <c r="G9" s="23">
        <v>7</v>
      </c>
      <c r="H9" s="115" t="s">
        <v>101</v>
      </c>
      <c r="I9" s="115">
        <v>9</v>
      </c>
      <c r="J9" s="183">
        <v>10</v>
      </c>
      <c r="K9" s="184"/>
      <c r="L9" s="115">
        <v>11</v>
      </c>
      <c r="M9" s="115">
        <v>12</v>
      </c>
      <c r="N9" s="115">
        <v>13</v>
      </c>
      <c r="O9" s="115">
        <v>14</v>
      </c>
      <c r="P9" s="115">
        <v>15</v>
      </c>
    </row>
    <row r="10" spans="1:16" ht="15" customHeight="1" x14ac:dyDescent="0.3">
      <c r="A10" s="182" t="s">
        <v>12</v>
      </c>
      <c r="B10" s="177" t="s">
        <v>0</v>
      </c>
      <c r="C10" s="177" t="s">
        <v>1</v>
      </c>
      <c r="D10" s="178" t="s">
        <v>99</v>
      </c>
      <c r="E10" s="178" t="s">
        <v>100</v>
      </c>
      <c r="F10" s="200" t="s">
        <v>18</v>
      </c>
      <c r="G10" s="176" t="s">
        <v>52</v>
      </c>
      <c r="H10" s="202" t="s">
        <v>16</v>
      </c>
      <c r="I10" s="176" t="s">
        <v>17</v>
      </c>
      <c r="J10" s="185" t="s">
        <v>15</v>
      </c>
      <c r="K10" s="186"/>
      <c r="L10" s="174" t="s">
        <v>13</v>
      </c>
      <c r="M10" s="176" t="s">
        <v>4</v>
      </c>
      <c r="N10" s="178" t="s">
        <v>65</v>
      </c>
      <c r="O10" s="176" t="s">
        <v>5</v>
      </c>
      <c r="P10" s="180" t="s">
        <v>49</v>
      </c>
    </row>
    <row r="11" spans="1:16" ht="49.95" customHeight="1" x14ac:dyDescent="0.3">
      <c r="A11" s="175"/>
      <c r="B11" s="172"/>
      <c r="C11" s="172"/>
      <c r="D11" s="179"/>
      <c r="E11" s="179"/>
      <c r="F11" s="201"/>
      <c r="G11" s="177"/>
      <c r="H11" s="203"/>
      <c r="I11" s="177"/>
      <c r="J11" s="132" t="s">
        <v>19</v>
      </c>
      <c r="K11" s="134" t="s">
        <v>14</v>
      </c>
      <c r="L11" s="175"/>
      <c r="M11" s="177"/>
      <c r="N11" s="179"/>
      <c r="O11" s="177"/>
      <c r="P11" s="181"/>
    </row>
    <row r="12" spans="1:16" ht="41.4" x14ac:dyDescent="0.3">
      <c r="A12" s="137" t="s">
        <v>103</v>
      </c>
      <c r="B12" s="54">
        <v>300000</v>
      </c>
      <c r="C12" s="128" t="s">
        <v>104</v>
      </c>
      <c r="D12" s="55">
        <v>0.5</v>
      </c>
      <c r="E12" s="56" t="s">
        <v>105</v>
      </c>
      <c r="F12" s="133" t="s">
        <v>277</v>
      </c>
      <c r="G12" s="128" t="s">
        <v>106</v>
      </c>
      <c r="H12" s="57">
        <v>0.12889999999999999</v>
      </c>
      <c r="I12" s="133" t="s">
        <v>107</v>
      </c>
      <c r="J12" s="128" t="s">
        <v>108</v>
      </c>
      <c r="K12" s="133" t="s">
        <v>109</v>
      </c>
      <c r="L12" s="163">
        <v>0.13819999999999999</v>
      </c>
      <c r="M12" s="128"/>
      <c r="N12" s="131" t="s">
        <v>110</v>
      </c>
      <c r="O12" s="128" t="s">
        <v>111</v>
      </c>
      <c r="P12" s="129"/>
    </row>
    <row r="13" spans="1:16" ht="55.2" x14ac:dyDescent="0.3">
      <c r="A13" s="9" t="s">
        <v>139</v>
      </c>
      <c r="B13" s="64">
        <v>12300000</v>
      </c>
      <c r="C13" s="130" t="s">
        <v>138</v>
      </c>
      <c r="D13" s="61"/>
      <c r="E13" s="56" t="s">
        <v>122</v>
      </c>
      <c r="F13" s="133" t="s">
        <v>141</v>
      </c>
      <c r="G13" s="128" t="s">
        <v>142</v>
      </c>
      <c r="H13" s="57"/>
      <c r="I13" s="133" t="s">
        <v>107</v>
      </c>
      <c r="J13" s="137" t="s">
        <v>143</v>
      </c>
      <c r="K13" s="66" t="s">
        <v>144</v>
      </c>
      <c r="L13" s="164" t="s">
        <v>256</v>
      </c>
      <c r="M13" s="128"/>
      <c r="N13" s="131" t="s">
        <v>110</v>
      </c>
      <c r="O13" s="128" t="s">
        <v>145</v>
      </c>
      <c r="P13" s="129"/>
    </row>
    <row r="14" spans="1:16" ht="55.2" x14ac:dyDescent="0.3">
      <c r="A14" s="9" t="s">
        <v>140</v>
      </c>
      <c r="B14" s="64">
        <v>12300000</v>
      </c>
      <c r="C14" s="130" t="s">
        <v>138</v>
      </c>
      <c r="D14" s="61"/>
      <c r="E14" s="56" t="s">
        <v>122</v>
      </c>
      <c r="F14" s="133" t="s">
        <v>141</v>
      </c>
      <c r="G14" s="128" t="s">
        <v>146</v>
      </c>
      <c r="H14" s="57"/>
      <c r="I14" s="133" t="s">
        <v>107</v>
      </c>
      <c r="J14" s="137" t="s">
        <v>143</v>
      </c>
      <c r="K14" s="66" t="s">
        <v>144</v>
      </c>
      <c r="L14" s="164" t="s">
        <v>257</v>
      </c>
      <c r="M14" s="128"/>
      <c r="N14" s="131" t="s">
        <v>110</v>
      </c>
      <c r="O14" s="128" t="s">
        <v>145</v>
      </c>
      <c r="P14" s="129"/>
    </row>
    <row r="15" spans="1:16" x14ac:dyDescent="0.3">
      <c r="A15" s="8"/>
      <c r="B15" s="28"/>
      <c r="C15" s="28"/>
      <c r="D15" s="28"/>
      <c r="E15" s="28"/>
      <c r="F15" s="28"/>
      <c r="G15" s="28"/>
      <c r="H15" s="28"/>
      <c r="I15" s="28"/>
      <c r="J15" s="28"/>
      <c r="K15" s="28"/>
      <c r="L15" s="28"/>
      <c r="M15" s="28"/>
      <c r="N15" s="28"/>
      <c r="O15" s="28"/>
      <c r="P15" s="28"/>
    </row>
    <row r="16" spans="1:16" ht="15.6" x14ac:dyDescent="0.3">
      <c r="A16" s="30" t="s">
        <v>67</v>
      </c>
      <c r="B16" s="31"/>
      <c r="C16" s="31"/>
      <c r="D16" s="31"/>
      <c r="E16" s="31"/>
      <c r="F16" s="29"/>
      <c r="G16" s="28"/>
      <c r="H16" s="28"/>
      <c r="I16" s="28"/>
      <c r="J16" s="28"/>
      <c r="K16" s="28"/>
      <c r="L16" s="28"/>
      <c r="M16" s="28"/>
      <c r="N16" s="28"/>
      <c r="O16" s="28"/>
      <c r="P16" s="28"/>
    </row>
    <row r="17" spans="1:19" s="27" customFormat="1" ht="15.6" x14ac:dyDescent="0.3">
      <c r="A17" s="135">
        <v>1</v>
      </c>
      <c r="B17" s="135">
        <v>2</v>
      </c>
      <c r="C17" s="135">
        <v>3</v>
      </c>
      <c r="D17" s="22">
        <v>4</v>
      </c>
      <c r="E17" s="22">
        <v>5</v>
      </c>
      <c r="F17" s="135">
        <v>6</v>
      </c>
      <c r="G17" s="135">
        <v>7</v>
      </c>
      <c r="H17" s="135" t="s">
        <v>101</v>
      </c>
      <c r="I17" s="135">
        <v>9</v>
      </c>
      <c r="J17" s="170">
        <v>10</v>
      </c>
      <c r="K17" s="170"/>
      <c r="L17" s="135">
        <v>11</v>
      </c>
      <c r="M17" s="135">
        <v>12</v>
      </c>
      <c r="N17" s="135">
        <v>13</v>
      </c>
      <c r="O17" s="135">
        <v>14</v>
      </c>
      <c r="P17" s="135">
        <v>15</v>
      </c>
    </row>
    <row r="18" spans="1:19" s="27" customFormat="1" x14ac:dyDescent="0.3">
      <c r="A18" s="182" t="s">
        <v>12</v>
      </c>
      <c r="B18" s="177" t="s">
        <v>0</v>
      </c>
      <c r="C18" s="177" t="s">
        <v>1</v>
      </c>
      <c r="D18" s="178" t="s">
        <v>99</v>
      </c>
      <c r="E18" s="178" t="s">
        <v>100</v>
      </c>
      <c r="F18" s="200" t="s">
        <v>18</v>
      </c>
      <c r="G18" s="176" t="s">
        <v>52</v>
      </c>
      <c r="H18" s="202" t="s">
        <v>16</v>
      </c>
      <c r="I18" s="176" t="s">
        <v>17</v>
      </c>
      <c r="J18" s="185" t="s">
        <v>15</v>
      </c>
      <c r="K18" s="186"/>
      <c r="L18" s="174" t="s">
        <v>13</v>
      </c>
      <c r="M18" s="176" t="s">
        <v>4</v>
      </c>
      <c r="N18" s="178" t="s">
        <v>65</v>
      </c>
      <c r="O18" s="176" t="s">
        <v>5</v>
      </c>
      <c r="P18" s="180" t="s">
        <v>49</v>
      </c>
    </row>
    <row r="19" spans="1:19" s="27" customFormat="1" ht="44.7" customHeight="1" x14ac:dyDescent="0.3">
      <c r="A19" s="175"/>
      <c r="B19" s="172"/>
      <c r="C19" s="172"/>
      <c r="D19" s="179"/>
      <c r="E19" s="179"/>
      <c r="F19" s="201"/>
      <c r="G19" s="177"/>
      <c r="H19" s="203"/>
      <c r="I19" s="177"/>
      <c r="J19" s="132" t="s">
        <v>19</v>
      </c>
      <c r="K19" s="134" t="s">
        <v>14</v>
      </c>
      <c r="L19" s="175"/>
      <c r="M19" s="177"/>
      <c r="N19" s="179"/>
      <c r="O19" s="177"/>
      <c r="P19" s="181"/>
    </row>
    <row r="20" spans="1:19" s="27" customFormat="1" ht="41.4" x14ac:dyDescent="0.3">
      <c r="A20" s="137" t="s">
        <v>103</v>
      </c>
      <c r="B20" s="54">
        <v>300000</v>
      </c>
      <c r="C20" s="128" t="s">
        <v>104</v>
      </c>
      <c r="D20" s="55">
        <v>0.4</v>
      </c>
      <c r="E20" s="56" t="s">
        <v>105</v>
      </c>
      <c r="F20" s="162" t="s">
        <v>259</v>
      </c>
      <c r="G20" s="128" t="s">
        <v>106</v>
      </c>
      <c r="H20" s="57">
        <v>0.12889999999999999</v>
      </c>
      <c r="I20" s="133" t="s">
        <v>107</v>
      </c>
      <c r="J20" s="128" t="s">
        <v>108</v>
      </c>
      <c r="K20" s="133" t="s">
        <v>109</v>
      </c>
      <c r="L20" s="163">
        <v>0.13819999999999999</v>
      </c>
      <c r="M20" s="128"/>
      <c r="N20" s="131" t="s">
        <v>110</v>
      </c>
      <c r="O20" s="128" t="s">
        <v>111</v>
      </c>
      <c r="P20" s="129"/>
    </row>
    <row r="21" spans="1:19" s="27" customFormat="1" ht="55.2" x14ac:dyDescent="0.3">
      <c r="A21" s="9" t="s">
        <v>139</v>
      </c>
      <c r="B21" s="64">
        <v>12300000</v>
      </c>
      <c r="C21" s="130" t="s">
        <v>138</v>
      </c>
      <c r="D21" s="61"/>
      <c r="E21" s="56" t="s">
        <v>122</v>
      </c>
      <c r="F21" s="133" t="s">
        <v>141</v>
      </c>
      <c r="G21" s="128" t="s">
        <v>142</v>
      </c>
      <c r="H21" s="57"/>
      <c r="I21" s="133" t="s">
        <v>107</v>
      </c>
      <c r="J21" s="137" t="s">
        <v>143</v>
      </c>
      <c r="K21" s="66" t="s">
        <v>144</v>
      </c>
      <c r="L21" s="164" t="s">
        <v>256</v>
      </c>
      <c r="M21" s="128"/>
      <c r="N21" s="131" t="s">
        <v>110</v>
      </c>
      <c r="O21" s="128" t="s">
        <v>145</v>
      </c>
      <c r="P21" s="129"/>
    </row>
    <row r="22" spans="1:19" s="27" customFormat="1" ht="55.2" x14ac:dyDescent="0.3">
      <c r="A22" s="9" t="s">
        <v>140</v>
      </c>
      <c r="B22" s="64">
        <v>12300000</v>
      </c>
      <c r="C22" s="130" t="s">
        <v>138</v>
      </c>
      <c r="D22" s="61"/>
      <c r="E22" s="56" t="s">
        <v>122</v>
      </c>
      <c r="F22" s="133" t="s">
        <v>141</v>
      </c>
      <c r="G22" s="128" t="s">
        <v>146</v>
      </c>
      <c r="H22" s="57"/>
      <c r="I22" s="133" t="s">
        <v>107</v>
      </c>
      <c r="J22" s="137" t="s">
        <v>143</v>
      </c>
      <c r="K22" s="66" t="s">
        <v>144</v>
      </c>
      <c r="L22" s="164" t="s">
        <v>257</v>
      </c>
      <c r="M22" s="128"/>
      <c r="N22" s="131" t="s">
        <v>110</v>
      </c>
      <c r="O22" s="128" t="s">
        <v>145</v>
      </c>
      <c r="P22" s="129"/>
    </row>
    <row r="23" spans="1:19" s="27" customFormat="1" ht="15.6" x14ac:dyDescent="0.3">
      <c r="A23" s="72"/>
      <c r="B23" s="73"/>
      <c r="C23" s="73"/>
      <c r="D23" s="73"/>
      <c r="E23" s="73"/>
      <c r="F23" s="43"/>
      <c r="G23" s="43"/>
      <c r="H23" s="43"/>
      <c r="I23" s="43"/>
      <c r="J23" s="43"/>
      <c r="K23" s="43"/>
      <c r="L23" s="43"/>
      <c r="M23" s="43"/>
      <c r="N23" s="43"/>
      <c r="O23" s="43"/>
      <c r="P23" s="43"/>
    </row>
    <row r="25" spans="1:19" ht="28.5" customHeight="1" x14ac:dyDescent="0.3">
      <c r="A25" s="192" t="s">
        <v>88</v>
      </c>
      <c r="B25" s="193"/>
      <c r="C25" s="193"/>
      <c r="D25" s="193"/>
      <c r="E25" s="193"/>
      <c r="F25" s="193"/>
      <c r="G25" s="193"/>
      <c r="H25" s="193"/>
      <c r="I25" s="193"/>
      <c r="J25" s="193"/>
      <c r="K25" s="193"/>
      <c r="L25" s="193"/>
      <c r="M25" s="193"/>
      <c r="N25" s="193"/>
      <c r="O25" s="193"/>
      <c r="P25" s="193"/>
      <c r="Q25" s="193"/>
      <c r="R25" s="21"/>
      <c r="S25" s="21"/>
    </row>
    <row r="26" spans="1:19" ht="15" x14ac:dyDescent="0.3">
      <c r="A26" s="115">
        <v>1</v>
      </c>
      <c r="B26" s="115">
        <v>2</v>
      </c>
      <c r="C26" s="115">
        <v>3</v>
      </c>
      <c r="D26" s="23">
        <v>4</v>
      </c>
      <c r="E26" s="115">
        <v>5</v>
      </c>
      <c r="F26" s="115">
        <v>6</v>
      </c>
      <c r="G26" s="115">
        <v>7</v>
      </c>
      <c r="H26" s="115">
        <v>8</v>
      </c>
      <c r="I26" s="115">
        <v>9</v>
      </c>
      <c r="J26" s="115" t="s">
        <v>60</v>
      </c>
      <c r="K26" s="115">
        <v>11</v>
      </c>
      <c r="L26" s="115">
        <v>12</v>
      </c>
      <c r="M26" s="183">
        <v>13</v>
      </c>
      <c r="N26" s="184"/>
      <c r="O26" s="115">
        <v>14</v>
      </c>
      <c r="P26" s="115">
        <v>15</v>
      </c>
      <c r="Q26" s="115">
        <v>16</v>
      </c>
      <c r="R26" s="115">
        <v>17</v>
      </c>
      <c r="S26" s="115">
        <v>18</v>
      </c>
    </row>
    <row r="27" spans="1:19" ht="15" customHeight="1" x14ac:dyDescent="0.3">
      <c r="A27" s="182" t="s">
        <v>12</v>
      </c>
      <c r="B27" s="187" t="s">
        <v>0</v>
      </c>
      <c r="C27" s="187" t="s">
        <v>1</v>
      </c>
      <c r="D27" s="178" t="s">
        <v>99</v>
      </c>
      <c r="E27" s="178" t="s">
        <v>100</v>
      </c>
      <c r="F27" s="187" t="s">
        <v>20</v>
      </c>
      <c r="G27" s="176" t="s">
        <v>2</v>
      </c>
      <c r="H27" s="176" t="s">
        <v>21</v>
      </c>
      <c r="I27" s="176" t="s">
        <v>52</v>
      </c>
      <c r="J27" s="176" t="s">
        <v>16</v>
      </c>
      <c r="K27" s="176" t="s">
        <v>3</v>
      </c>
      <c r="L27" s="176" t="s">
        <v>53</v>
      </c>
      <c r="M27" s="185" t="s">
        <v>15</v>
      </c>
      <c r="N27" s="186"/>
      <c r="O27" s="136" t="s">
        <v>13</v>
      </c>
      <c r="P27" s="176" t="s">
        <v>4</v>
      </c>
      <c r="Q27" s="178" t="s">
        <v>65</v>
      </c>
      <c r="R27" s="176" t="s">
        <v>5</v>
      </c>
      <c r="S27" s="180" t="s">
        <v>49</v>
      </c>
    </row>
    <row r="28" spans="1:19" ht="27.6" x14ac:dyDescent="0.3">
      <c r="A28" s="175"/>
      <c r="B28" s="177"/>
      <c r="C28" s="177"/>
      <c r="D28" s="179"/>
      <c r="E28" s="179"/>
      <c r="F28" s="177"/>
      <c r="G28" s="177"/>
      <c r="H28" s="177"/>
      <c r="I28" s="177"/>
      <c r="J28" s="177"/>
      <c r="K28" s="177"/>
      <c r="L28" s="177"/>
      <c r="M28" s="132" t="s">
        <v>19</v>
      </c>
      <c r="N28" s="134" t="s">
        <v>14</v>
      </c>
      <c r="O28" s="129"/>
      <c r="P28" s="177"/>
      <c r="Q28" s="179"/>
      <c r="R28" s="177"/>
      <c r="S28" s="181"/>
    </row>
    <row r="29" spans="1:19" ht="69" x14ac:dyDescent="0.3">
      <c r="A29" s="9" t="s">
        <v>112</v>
      </c>
      <c r="B29" s="58">
        <v>1500000</v>
      </c>
      <c r="C29" s="114" t="s">
        <v>115</v>
      </c>
      <c r="D29" s="61">
        <v>0.55000000000000004</v>
      </c>
      <c r="E29" s="56" t="s">
        <v>116</v>
      </c>
      <c r="F29" s="62">
        <v>5.8000000000000003E-2</v>
      </c>
      <c r="G29" s="114" t="s">
        <v>117</v>
      </c>
      <c r="H29" s="168" t="s">
        <v>277</v>
      </c>
      <c r="I29" s="114" t="s">
        <v>119</v>
      </c>
      <c r="J29" s="132" t="s">
        <v>260</v>
      </c>
      <c r="K29" s="132" t="s">
        <v>120</v>
      </c>
      <c r="L29" s="114" t="s">
        <v>107</v>
      </c>
      <c r="M29" s="12" t="s">
        <v>128</v>
      </c>
      <c r="N29" s="12" t="s">
        <v>129</v>
      </c>
      <c r="O29" s="158" t="s">
        <v>261</v>
      </c>
      <c r="P29" s="132" t="s">
        <v>121</v>
      </c>
      <c r="Q29" s="59" t="s">
        <v>110</v>
      </c>
      <c r="R29" s="114" t="s">
        <v>111</v>
      </c>
      <c r="S29" s="167" t="s">
        <v>270</v>
      </c>
    </row>
    <row r="30" spans="1:19" ht="69" x14ac:dyDescent="0.3">
      <c r="A30" s="9" t="s">
        <v>113</v>
      </c>
      <c r="B30" s="58">
        <v>1500000</v>
      </c>
      <c r="C30" s="114" t="s">
        <v>115</v>
      </c>
      <c r="D30" s="61">
        <v>0.55000000000000004</v>
      </c>
      <c r="E30" s="56" t="s">
        <v>116</v>
      </c>
      <c r="F30" s="62">
        <v>0.06</v>
      </c>
      <c r="G30" s="114" t="s">
        <v>117</v>
      </c>
      <c r="H30" s="168" t="s">
        <v>277</v>
      </c>
      <c r="I30" s="114" t="s">
        <v>119</v>
      </c>
      <c r="J30" s="161" t="s">
        <v>260</v>
      </c>
      <c r="K30" s="132" t="s">
        <v>120</v>
      </c>
      <c r="L30" s="114" t="s">
        <v>107</v>
      </c>
      <c r="M30" s="12" t="s">
        <v>130</v>
      </c>
      <c r="N30" s="12" t="s">
        <v>253</v>
      </c>
      <c r="O30" s="159">
        <v>9.2700000000000005E-2</v>
      </c>
      <c r="P30" s="132" t="s">
        <v>121</v>
      </c>
      <c r="Q30" s="59" t="s">
        <v>110</v>
      </c>
      <c r="R30" s="114" t="s">
        <v>111</v>
      </c>
      <c r="S30" s="167" t="s">
        <v>271</v>
      </c>
    </row>
    <row r="31" spans="1:19" ht="69" x14ac:dyDescent="0.3">
      <c r="A31" s="9" t="s">
        <v>114</v>
      </c>
      <c r="B31" s="58">
        <v>1500000</v>
      </c>
      <c r="C31" s="114" t="s">
        <v>115</v>
      </c>
      <c r="D31" s="61">
        <v>0.55000000000000004</v>
      </c>
      <c r="E31" s="56" t="s">
        <v>116</v>
      </c>
      <c r="F31" s="62">
        <v>6.5000000000000002E-2</v>
      </c>
      <c r="G31" s="114" t="s">
        <v>118</v>
      </c>
      <c r="H31" s="168" t="s">
        <v>277</v>
      </c>
      <c r="I31" s="114" t="s">
        <v>119</v>
      </c>
      <c r="J31" s="161" t="s">
        <v>260</v>
      </c>
      <c r="K31" s="132" t="s">
        <v>120</v>
      </c>
      <c r="L31" s="114" t="s">
        <v>107</v>
      </c>
      <c r="M31" s="12" t="s">
        <v>132</v>
      </c>
      <c r="N31" s="12" t="s">
        <v>133</v>
      </c>
      <c r="O31" s="159">
        <v>0.1031</v>
      </c>
      <c r="P31" s="132" t="s">
        <v>121</v>
      </c>
      <c r="Q31" s="59" t="s">
        <v>110</v>
      </c>
      <c r="R31" s="114" t="s">
        <v>111</v>
      </c>
      <c r="S31" s="167" t="s">
        <v>272</v>
      </c>
    </row>
    <row r="32" spans="1:19" x14ac:dyDescent="0.3">
      <c r="A32" s="8"/>
      <c r="B32" s="28"/>
      <c r="C32" s="28"/>
      <c r="D32" s="28"/>
      <c r="E32" s="28"/>
      <c r="F32" s="28"/>
      <c r="G32" s="28"/>
      <c r="H32" s="28"/>
      <c r="I32" s="28"/>
      <c r="J32" s="28"/>
      <c r="K32" s="28"/>
      <c r="L32" s="28"/>
      <c r="M32" s="28"/>
      <c r="N32" s="28"/>
      <c r="O32" s="28"/>
      <c r="P32" s="28"/>
      <c r="Q32" s="28"/>
      <c r="R32" s="28"/>
      <c r="S32" s="28"/>
    </row>
    <row r="33" spans="1:19" ht="15.6" x14ac:dyDescent="0.3">
      <c r="A33" s="30" t="s">
        <v>89</v>
      </c>
      <c r="B33" s="29"/>
      <c r="C33" s="29"/>
      <c r="D33" s="29"/>
      <c r="E33" s="29"/>
      <c r="F33" s="29"/>
      <c r="G33" s="29"/>
      <c r="H33" s="28"/>
      <c r="I33" s="28"/>
      <c r="J33" s="28"/>
      <c r="K33" s="28"/>
      <c r="L33" s="28"/>
      <c r="M33" s="28"/>
      <c r="N33" s="28"/>
      <c r="O33" s="28"/>
      <c r="P33" s="28"/>
      <c r="Q33" s="28"/>
      <c r="R33" s="28"/>
      <c r="S33" s="28"/>
    </row>
    <row r="34" spans="1:19" ht="15" x14ac:dyDescent="0.3">
      <c r="A34" s="115">
        <v>1</v>
      </c>
      <c r="B34" s="115">
        <v>2</v>
      </c>
      <c r="C34" s="115">
        <v>3</v>
      </c>
      <c r="D34" s="23">
        <v>4</v>
      </c>
      <c r="E34" s="115">
        <v>5</v>
      </c>
      <c r="F34" s="115">
        <v>6</v>
      </c>
      <c r="G34" s="115">
        <v>7</v>
      </c>
      <c r="H34" s="135">
        <v>8</v>
      </c>
      <c r="I34" s="135">
        <v>9</v>
      </c>
      <c r="J34" s="135" t="s">
        <v>60</v>
      </c>
      <c r="K34" s="135">
        <v>11</v>
      </c>
      <c r="L34" s="135">
        <v>12</v>
      </c>
      <c r="M34" s="170">
        <v>13</v>
      </c>
      <c r="N34" s="170"/>
      <c r="O34" s="135">
        <v>14</v>
      </c>
      <c r="P34" s="135">
        <v>15</v>
      </c>
      <c r="Q34" s="135">
        <v>16</v>
      </c>
      <c r="R34" s="135">
        <v>17</v>
      </c>
      <c r="S34" s="135">
        <v>18</v>
      </c>
    </row>
    <row r="35" spans="1:19" x14ac:dyDescent="0.3">
      <c r="A35" s="182" t="s">
        <v>12</v>
      </c>
      <c r="B35" s="187" t="s">
        <v>0</v>
      </c>
      <c r="C35" s="187" t="s">
        <v>1</v>
      </c>
      <c r="D35" s="178" t="s">
        <v>99</v>
      </c>
      <c r="E35" s="178" t="s">
        <v>100</v>
      </c>
      <c r="F35" s="187" t="s">
        <v>20</v>
      </c>
      <c r="G35" s="176" t="s">
        <v>2</v>
      </c>
      <c r="H35" s="176" t="s">
        <v>21</v>
      </c>
      <c r="I35" s="176" t="s">
        <v>52</v>
      </c>
      <c r="J35" s="176" t="s">
        <v>16</v>
      </c>
      <c r="K35" s="176" t="s">
        <v>3</v>
      </c>
      <c r="L35" s="176" t="s">
        <v>53</v>
      </c>
      <c r="M35" s="185" t="s">
        <v>15</v>
      </c>
      <c r="N35" s="186"/>
      <c r="O35" s="136" t="s">
        <v>13</v>
      </c>
      <c r="P35" s="176" t="s">
        <v>4</v>
      </c>
      <c r="Q35" s="178" t="s">
        <v>65</v>
      </c>
      <c r="R35" s="176" t="s">
        <v>5</v>
      </c>
      <c r="S35" s="180" t="s">
        <v>49</v>
      </c>
    </row>
    <row r="36" spans="1:19" ht="27.6" x14ac:dyDescent="0.3">
      <c r="A36" s="175"/>
      <c r="B36" s="177"/>
      <c r="C36" s="177"/>
      <c r="D36" s="179"/>
      <c r="E36" s="179"/>
      <c r="F36" s="177"/>
      <c r="G36" s="177"/>
      <c r="H36" s="177"/>
      <c r="I36" s="177"/>
      <c r="J36" s="177"/>
      <c r="K36" s="177"/>
      <c r="L36" s="177"/>
      <c r="M36" s="132" t="s">
        <v>19</v>
      </c>
      <c r="N36" s="134" t="s">
        <v>14</v>
      </c>
      <c r="O36" s="129"/>
      <c r="P36" s="177"/>
      <c r="Q36" s="179"/>
      <c r="R36" s="177"/>
      <c r="S36" s="181"/>
    </row>
    <row r="37" spans="1:19" ht="69" x14ac:dyDescent="0.3">
      <c r="A37" s="9" t="s">
        <v>112</v>
      </c>
      <c r="B37" s="58">
        <v>1500000</v>
      </c>
      <c r="C37" s="114" t="s">
        <v>115</v>
      </c>
      <c r="D37" s="61">
        <v>0.4</v>
      </c>
      <c r="E37" s="56" t="s">
        <v>116</v>
      </c>
      <c r="F37" s="62">
        <v>5.8000000000000003E-2</v>
      </c>
      <c r="G37" s="114" t="s">
        <v>117</v>
      </c>
      <c r="H37" s="168" t="s">
        <v>277</v>
      </c>
      <c r="I37" s="114" t="s">
        <v>119</v>
      </c>
      <c r="J37" s="132" t="s">
        <v>262</v>
      </c>
      <c r="K37" s="132" t="s">
        <v>120</v>
      </c>
      <c r="L37" s="114" t="s">
        <v>107</v>
      </c>
      <c r="M37" s="12" t="s">
        <v>128</v>
      </c>
      <c r="N37" s="12" t="s">
        <v>129</v>
      </c>
      <c r="O37" s="165">
        <v>0.1009</v>
      </c>
      <c r="P37" s="132" t="s">
        <v>121</v>
      </c>
      <c r="Q37" s="59" t="s">
        <v>110</v>
      </c>
      <c r="R37" s="114" t="s">
        <v>111</v>
      </c>
      <c r="S37" s="167" t="s">
        <v>270</v>
      </c>
    </row>
    <row r="38" spans="1:19" ht="82.8" x14ac:dyDescent="0.3">
      <c r="A38" s="9" t="s">
        <v>113</v>
      </c>
      <c r="B38" s="58">
        <v>1500000</v>
      </c>
      <c r="C38" s="114" t="s">
        <v>115</v>
      </c>
      <c r="D38" s="61">
        <v>0.4</v>
      </c>
      <c r="E38" s="56" t="s">
        <v>116</v>
      </c>
      <c r="F38" s="62">
        <v>0.06</v>
      </c>
      <c r="G38" s="114" t="s">
        <v>117</v>
      </c>
      <c r="H38" s="168" t="s">
        <v>277</v>
      </c>
      <c r="I38" s="114" t="s">
        <v>119</v>
      </c>
      <c r="J38" s="161" t="s">
        <v>262</v>
      </c>
      <c r="K38" s="132" t="s">
        <v>120</v>
      </c>
      <c r="L38" s="114" t="s">
        <v>107</v>
      </c>
      <c r="M38" s="12" t="s">
        <v>130</v>
      </c>
      <c r="N38" s="12" t="s">
        <v>131</v>
      </c>
      <c r="O38" s="165">
        <v>0.1003</v>
      </c>
      <c r="P38" s="132" t="s">
        <v>121</v>
      </c>
      <c r="Q38" s="59" t="s">
        <v>110</v>
      </c>
      <c r="R38" s="114" t="s">
        <v>111</v>
      </c>
      <c r="S38" s="167" t="s">
        <v>271</v>
      </c>
    </row>
    <row r="39" spans="1:19" ht="69" x14ac:dyDescent="0.3">
      <c r="A39" s="9" t="s">
        <v>114</v>
      </c>
      <c r="B39" s="58">
        <v>1500000</v>
      </c>
      <c r="C39" s="114" t="s">
        <v>115</v>
      </c>
      <c r="D39" s="61">
        <v>0.4</v>
      </c>
      <c r="E39" s="56" t="s">
        <v>116</v>
      </c>
      <c r="F39" s="62">
        <v>6.5000000000000002E-2</v>
      </c>
      <c r="G39" s="114" t="s">
        <v>118</v>
      </c>
      <c r="H39" s="168" t="s">
        <v>277</v>
      </c>
      <c r="I39" s="114" t="s">
        <v>119</v>
      </c>
      <c r="J39" s="161" t="s">
        <v>262</v>
      </c>
      <c r="K39" s="132" t="s">
        <v>120</v>
      </c>
      <c r="L39" s="114" t="s">
        <v>107</v>
      </c>
      <c r="M39" s="12" t="s">
        <v>132</v>
      </c>
      <c r="N39" s="12" t="s">
        <v>133</v>
      </c>
      <c r="O39" s="165">
        <v>0.11310000000000001</v>
      </c>
      <c r="P39" s="132" t="s">
        <v>121</v>
      </c>
      <c r="Q39" s="59" t="s">
        <v>110</v>
      </c>
      <c r="R39" s="114" t="s">
        <v>111</v>
      </c>
      <c r="S39" s="167" t="s">
        <v>272</v>
      </c>
    </row>
    <row r="40" spans="1:19" ht="15" x14ac:dyDescent="0.3">
      <c r="A40" s="32"/>
    </row>
    <row r="41" spans="1:19" ht="15" thickBot="1" x14ac:dyDescent="0.35"/>
    <row r="42" spans="1:19" ht="15" customHeight="1" x14ac:dyDescent="0.3">
      <c r="A42" s="194" t="s">
        <v>90</v>
      </c>
      <c r="B42" s="195"/>
      <c r="C42" s="195"/>
      <c r="D42" s="195"/>
      <c r="E42" s="195"/>
      <c r="F42" s="195"/>
      <c r="G42" s="195"/>
      <c r="H42" s="195"/>
      <c r="I42" s="195"/>
      <c r="J42" s="195"/>
      <c r="K42" s="196"/>
      <c r="L42" s="2"/>
    </row>
    <row r="43" spans="1:19" ht="15" customHeight="1" thickBot="1" x14ac:dyDescent="0.35">
      <c r="A43" s="197"/>
      <c r="B43" s="198"/>
      <c r="C43" s="198"/>
      <c r="D43" s="198"/>
      <c r="E43" s="198"/>
      <c r="F43" s="198"/>
      <c r="G43" s="198"/>
      <c r="H43" s="198"/>
      <c r="I43" s="198"/>
      <c r="J43" s="198"/>
      <c r="K43" s="199"/>
      <c r="L43" s="2"/>
    </row>
    <row r="44" spans="1:19" ht="15.75" hidden="1" customHeight="1" x14ac:dyDescent="0.3">
      <c r="A44" s="50"/>
      <c r="B44" s="51"/>
      <c r="C44" s="51"/>
      <c r="D44" s="51"/>
      <c r="E44" s="51"/>
      <c r="F44" s="51"/>
      <c r="G44" s="51"/>
      <c r="H44" s="51"/>
      <c r="I44" s="51"/>
      <c r="J44" s="51"/>
      <c r="K44" s="52"/>
      <c r="L44" s="8"/>
    </row>
    <row r="45" spans="1:19" ht="19.5" hidden="1" customHeight="1" x14ac:dyDescent="0.3">
      <c r="A45" s="192" t="s">
        <v>91</v>
      </c>
      <c r="B45" s="193"/>
      <c r="C45" s="193"/>
      <c r="D45" s="193"/>
      <c r="E45" s="193"/>
      <c r="F45" s="193"/>
      <c r="G45" s="193"/>
      <c r="H45" s="193"/>
      <c r="I45" s="193"/>
      <c r="J45" s="193"/>
      <c r="K45" s="193"/>
      <c r="L45" s="26"/>
      <c r="M45" s="21"/>
    </row>
    <row r="46" spans="1:19" ht="15" hidden="1" x14ac:dyDescent="0.3">
      <c r="A46" s="115">
        <v>1</v>
      </c>
      <c r="B46" s="115">
        <v>2</v>
      </c>
      <c r="C46" s="115">
        <v>3</v>
      </c>
      <c r="D46" s="115">
        <v>4</v>
      </c>
      <c r="E46" s="115">
        <v>5</v>
      </c>
      <c r="F46" s="115">
        <v>6</v>
      </c>
      <c r="G46" s="183">
        <v>7</v>
      </c>
      <c r="H46" s="184"/>
      <c r="I46" s="115">
        <v>8</v>
      </c>
      <c r="J46" s="115">
        <v>9</v>
      </c>
      <c r="K46" s="115">
        <v>10</v>
      </c>
      <c r="L46" s="135">
        <v>11</v>
      </c>
      <c r="M46" s="135">
        <v>12</v>
      </c>
    </row>
    <row r="47" spans="1:19" ht="15" hidden="1" customHeight="1" x14ac:dyDescent="0.3">
      <c r="A47" s="182" t="s">
        <v>12</v>
      </c>
      <c r="B47" s="177" t="s">
        <v>0</v>
      </c>
      <c r="C47" s="177" t="s">
        <v>1</v>
      </c>
      <c r="D47" s="178" t="s">
        <v>99</v>
      </c>
      <c r="E47" s="178" t="s">
        <v>100</v>
      </c>
      <c r="F47" s="176" t="s">
        <v>24</v>
      </c>
      <c r="G47" s="185" t="s">
        <v>15</v>
      </c>
      <c r="H47" s="186"/>
      <c r="I47" s="174" t="s">
        <v>13</v>
      </c>
      <c r="J47" s="176" t="s">
        <v>4</v>
      </c>
      <c r="K47" s="178" t="s">
        <v>65</v>
      </c>
      <c r="L47" s="176" t="s">
        <v>5</v>
      </c>
      <c r="M47" s="180" t="s">
        <v>6</v>
      </c>
    </row>
    <row r="48" spans="1:19" ht="27.6" hidden="1" x14ac:dyDescent="0.3">
      <c r="A48" s="175"/>
      <c r="B48" s="172"/>
      <c r="C48" s="172"/>
      <c r="D48" s="179"/>
      <c r="E48" s="179"/>
      <c r="F48" s="177"/>
      <c r="G48" s="132" t="s">
        <v>54</v>
      </c>
      <c r="H48" s="134" t="s">
        <v>14</v>
      </c>
      <c r="I48" s="175"/>
      <c r="J48" s="177"/>
      <c r="K48" s="179"/>
      <c r="L48" s="177"/>
      <c r="M48" s="181"/>
    </row>
    <row r="49" spans="1:16" hidden="1" x14ac:dyDescent="0.3">
      <c r="A49" s="5" t="s">
        <v>7</v>
      </c>
      <c r="B49" s="5"/>
      <c r="C49" s="5"/>
      <c r="D49" s="1"/>
      <c r="E49" s="1"/>
      <c r="F49" s="6"/>
      <c r="G49" s="6"/>
      <c r="H49" s="6"/>
      <c r="I49" s="6"/>
      <c r="J49" s="6"/>
      <c r="K49" s="1"/>
      <c r="L49" s="5"/>
      <c r="M49" s="7"/>
    </row>
    <row r="50" spans="1:16" hidden="1" x14ac:dyDescent="0.3">
      <c r="A50" s="5" t="s">
        <v>8</v>
      </c>
      <c r="B50" s="5"/>
      <c r="C50" s="5"/>
      <c r="D50" s="1"/>
      <c r="E50" s="1"/>
      <c r="F50" s="6"/>
      <c r="G50" s="6"/>
      <c r="H50" s="6"/>
      <c r="I50" s="6"/>
      <c r="J50" s="6"/>
      <c r="K50" s="1"/>
      <c r="L50" s="5"/>
      <c r="M50" s="7"/>
    </row>
    <row r="51" spans="1:16" hidden="1" x14ac:dyDescent="0.3">
      <c r="A51" s="5" t="s">
        <v>9</v>
      </c>
      <c r="B51" s="5"/>
      <c r="C51" s="5"/>
      <c r="D51" s="1"/>
      <c r="E51" s="1"/>
      <c r="F51" s="6"/>
      <c r="G51" s="6"/>
      <c r="H51" s="6"/>
      <c r="I51" s="6"/>
      <c r="J51" s="6"/>
      <c r="K51" s="1"/>
      <c r="L51" s="5"/>
      <c r="M51" s="7"/>
    </row>
    <row r="52" spans="1:16" hidden="1" x14ac:dyDescent="0.3">
      <c r="A52" s="5" t="s">
        <v>10</v>
      </c>
      <c r="B52" s="5"/>
      <c r="C52" s="5"/>
      <c r="D52" s="1"/>
      <c r="E52" s="1"/>
      <c r="F52" s="6"/>
      <c r="G52" s="6"/>
      <c r="H52" s="6"/>
      <c r="I52" s="6"/>
      <c r="J52" s="6"/>
      <c r="K52" s="1"/>
      <c r="L52" s="5"/>
      <c r="M52" s="7"/>
    </row>
    <row r="53" spans="1:16" hidden="1" x14ac:dyDescent="0.3">
      <c r="A53" s="5" t="s">
        <v>11</v>
      </c>
      <c r="B53" s="5"/>
      <c r="C53" s="5"/>
      <c r="D53" s="1"/>
      <c r="E53" s="1"/>
      <c r="F53" s="6"/>
      <c r="G53" s="6"/>
      <c r="H53" s="6"/>
      <c r="I53" s="6"/>
      <c r="J53" s="6"/>
      <c r="K53" s="1"/>
      <c r="L53" s="5"/>
      <c r="M53" s="7"/>
    </row>
    <row r="54" spans="1:16" hidden="1" x14ac:dyDescent="0.3">
      <c r="A54" s="5" t="s">
        <v>51</v>
      </c>
      <c r="B54" s="5"/>
      <c r="C54" s="5"/>
      <c r="D54" s="1"/>
      <c r="E54" s="1"/>
      <c r="F54" s="6"/>
      <c r="G54" s="6"/>
      <c r="H54" s="6"/>
      <c r="I54" s="6"/>
      <c r="J54" s="6"/>
      <c r="K54" s="1"/>
      <c r="L54" s="5"/>
      <c r="M54" s="7"/>
    </row>
    <row r="55" spans="1:16" hidden="1" x14ac:dyDescent="0.3">
      <c r="A55" s="5" t="s">
        <v>50</v>
      </c>
      <c r="B55" s="1"/>
      <c r="C55" s="1"/>
      <c r="D55" s="1"/>
      <c r="E55" s="1"/>
      <c r="F55" s="1"/>
      <c r="G55" s="1"/>
      <c r="H55" s="1"/>
      <c r="I55" s="1"/>
      <c r="J55" s="1"/>
      <c r="K55" s="1"/>
      <c r="L55" s="1"/>
      <c r="M55" s="1"/>
    </row>
    <row r="56" spans="1:16" hidden="1" x14ac:dyDescent="0.3">
      <c r="A56" s="8"/>
      <c r="B56" s="28"/>
      <c r="C56" s="28"/>
      <c r="D56" s="28"/>
      <c r="E56" s="28"/>
      <c r="F56" s="28"/>
      <c r="G56" s="28"/>
      <c r="H56" s="28"/>
      <c r="I56" s="28"/>
      <c r="J56" s="28"/>
      <c r="K56" s="28"/>
      <c r="L56" s="28"/>
      <c r="M56" s="28"/>
    </row>
    <row r="57" spans="1:16" ht="15.6" hidden="1" x14ac:dyDescent="0.3">
      <c r="A57" s="30" t="s">
        <v>68</v>
      </c>
      <c r="B57" s="33"/>
      <c r="C57" s="33"/>
      <c r="D57" s="33"/>
      <c r="E57" s="33"/>
      <c r="F57" s="33"/>
      <c r="G57" s="28"/>
      <c r="H57" s="28"/>
      <c r="I57" s="28"/>
      <c r="J57" s="28"/>
      <c r="K57" s="28"/>
      <c r="L57" s="28"/>
      <c r="M57" s="28"/>
    </row>
    <row r="58" spans="1:16" ht="15" hidden="1" x14ac:dyDescent="0.3">
      <c r="A58" s="32" t="s">
        <v>66</v>
      </c>
    </row>
    <row r="60" spans="1:16" ht="15" customHeight="1" x14ac:dyDescent="0.3">
      <c r="A60" s="210" t="s">
        <v>102</v>
      </c>
      <c r="B60" s="210"/>
      <c r="C60" s="210"/>
      <c r="D60" s="210"/>
      <c r="E60" s="210"/>
      <c r="F60" s="210"/>
      <c r="G60" s="210"/>
      <c r="H60" s="210"/>
      <c r="I60" s="210"/>
      <c r="J60" s="210"/>
      <c r="K60" s="210"/>
      <c r="L60" s="210"/>
      <c r="M60" s="210"/>
      <c r="N60" s="210"/>
      <c r="O60" s="24"/>
      <c r="P60" s="21"/>
    </row>
    <row r="61" spans="1:16" ht="15.75" customHeight="1" x14ac:dyDescent="0.3">
      <c r="A61" s="210"/>
      <c r="B61" s="210"/>
      <c r="C61" s="210"/>
      <c r="D61" s="210"/>
      <c r="E61" s="210"/>
      <c r="F61" s="210"/>
      <c r="G61" s="210"/>
      <c r="H61" s="210"/>
      <c r="I61" s="210"/>
      <c r="J61" s="210"/>
      <c r="K61" s="210"/>
      <c r="L61" s="210"/>
      <c r="M61" s="210"/>
      <c r="N61" s="210"/>
      <c r="O61" s="24"/>
      <c r="P61" s="21"/>
    </row>
    <row r="62" spans="1:16" ht="15.75" customHeight="1" x14ac:dyDescent="0.3">
      <c r="A62" s="115">
        <v>1</v>
      </c>
      <c r="B62" s="115">
        <v>2</v>
      </c>
      <c r="C62" s="115">
        <v>3</v>
      </c>
      <c r="D62" s="115">
        <v>4</v>
      </c>
      <c r="E62" s="115">
        <v>5</v>
      </c>
      <c r="F62" s="115">
        <v>6</v>
      </c>
      <c r="G62" s="115">
        <v>7</v>
      </c>
      <c r="H62" s="115" t="s">
        <v>101</v>
      </c>
      <c r="I62" s="115">
        <v>9</v>
      </c>
      <c r="J62" s="183">
        <v>10</v>
      </c>
      <c r="K62" s="184"/>
      <c r="L62" s="115">
        <v>11</v>
      </c>
      <c r="M62" s="115">
        <v>12</v>
      </c>
      <c r="N62" s="115">
        <v>13</v>
      </c>
      <c r="O62" s="115">
        <v>14</v>
      </c>
      <c r="P62" s="115">
        <v>15</v>
      </c>
    </row>
    <row r="63" spans="1:16" ht="15" customHeight="1" x14ac:dyDescent="0.3">
      <c r="A63" s="182" t="s">
        <v>12</v>
      </c>
      <c r="B63" s="177" t="s">
        <v>0</v>
      </c>
      <c r="C63" s="177" t="s">
        <v>1</v>
      </c>
      <c r="D63" s="178" t="s">
        <v>99</v>
      </c>
      <c r="E63" s="178" t="s">
        <v>100</v>
      </c>
      <c r="F63" s="177" t="s">
        <v>23</v>
      </c>
      <c r="G63" s="176" t="s">
        <v>52</v>
      </c>
      <c r="H63" s="176" t="s">
        <v>16</v>
      </c>
      <c r="I63" s="176" t="s">
        <v>17</v>
      </c>
      <c r="J63" s="185" t="s">
        <v>15</v>
      </c>
      <c r="K63" s="186"/>
      <c r="L63" s="174" t="s">
        <v>13</v>
      </c>
      <c r="M63" s="176" t="s">
        <v>4</v>
      </c>
      <c r="N63" s="178" t="s">
        <v>65</v>
      </c>
      <c r="O63" s="176" t="s">
        <v>5</v>
      </c>
      <c r="P63" s="180" t="s">
        <v>49</v>
      </c>
    </row>
    <row r="64" spans="1:16" ht="37.200000000000003" customHeight="1" x14ac:dyDescent="0.3">
      <c r="A64" s="175"/>
      <c r="B64" s="172"/>
      <c r="C64" s="172"/>
      <c r="D64" s="179"/>
      <c r="E64" s="179"/>
      <c r="F64" s="172"/>
      <c r="G64" s="177"/>
      <c r="H64" s="177"/>
      <c r="I64" s="177"/>
      <c r="J64" s="132" t="s">
        <v>19</v>
      </c>
      <c r="K64" s="134" t="s">
        <v>14</v>
      </c>
      <c r="L64" s="175"/>
      <c r="M64" s="177"/>
      <c r="N64" s="179"/>
      <c r="O64" s="177"/>
      <c r="P64" s="181"/>
    </row>
    <row r="65" spans="1:19" s="27" customFormat="1" ht="55.2" x14ac:dyDescent="0.3">
      <c r="A65" s="9" t="s">
        <v>139</v>
      </c>
      <c r="B65" s="64">
        <v>200000</v>
      </c>
      <c r="C65" s="130" t="s">
        <v>138</v>
      </c>
      <c r="D65" s="61"/>
      <c r="E65" s="56" t="s">
        <v>122</v>
      </c>
      <c r="F65" s="133" t="s">
        <v>141</v>
      </c>
      <c r="G65" s="128" t="s">
        <v>142</v>
      </c>
      <c r="H65" s="57"/>
      <c r="I65" s="133" t="s">
        <v>107</v>
      </c>
      <c r="J65" s="137" t="s">
        <v>143</v>
      </c>
      <c r="K65" s="66" t="s">
        <v>144</v>
      </c>
      <c r="L65" s="164" t="s">
        <v>256</v>
      </c>
      <c r="M65" s="128"/>
      <c r="N65" s="131" t="s">
        <v>110</v>
      </c>
      <c r="O65" s="128" t="s">
        <v>145</v>
      </c>
      <c r="P65" s="129"/>
    </row>
    <row r="66" spans="1:19" s="27" customFormat="1" ht="55.2" x14ac:dyDescent="0.3">
      <c r="A66" s="9" t="s">
        <v>140</v>
      </c>
      <c r="B66" s="64">
        <v>200000</v>
      </c>
      <c r="C66" s="130" t="s">
        <v>138</v>
      </c>
      <c r="D66" s="61"/>
      <c r="E66" s="56" t="s">
        <v>122</v>
      </c>
      <c r="F66" s="133" t="s">
        <v>141</v>
      </c>
      <c r="G66" s="128" t="s">
        <v>146</v>
      </c>
      <c r="H66" s="57"/>
      <c r="I66" s="133" t="s">
        <v>107</v>
      </c>
      <c r="J66" s="137" t="s">
        <v>143</v>
      </c>
      <c r="K66" s="66" t="s">
        <v>144</v>
      </c>
      <c r="L66" s="164" t="s">
        <v>257</v>
      </c>
      <c r="M66" s="128"/>
      <c r="N66" s="131" t="s">
        <v>110</v>
      </c>
      <c r="O66" s="128" t="s">
        <v>145</v>
      </c>
      <c r="P66" s="129"/>
    </row>
    <row r="67" spans="1:19" x14ac:dyDescent="0.3">
      <c r="A67" s="8"/>
      <c r="B67" s="28"/>
      <c r="C67" s="28"/>
      <c r="D67" s="28"/>
      <c r="E67" s="28"/>
      <c r="F67" s="28"/>
      <c r="G67" s="28"/>
      <c r="H67" s="28"/>
      <c r="I67" s="28"/>
      <c r="J67" s="28"/>
      <c r="K67" s="28"/>
      <c r="L67" s="28"/>
      <c r="M67" s="28"/>
      <c r="N67" s="28"/>
      <c r="O67" s="28"/>
      <c r="P67" s="28"/>
    </row>
    <row r="68" spans="1:19" ht="15.6" x14ac:dyDescent="0.3">
      <c r="A68" s="30" t="s">
        <v>69</v>
      </c>
      <c r="B68" s="33"/>
      <c r="C68" s="33"/>
      <c r="D68" s="33"/>
      <c r="E68" s="33"/>
      <c r="F68" s="33"/>
      <c r="G68" s="33"/>
      <c r="H68" s="28"/>
      <c r="I68" s="28"/>
      <c r="J68" s="28"/>
      <c r="K68" s="28"/>
      <c r="L68" s="28"/>
      <c r="M68" s="28"/>
      <c r="N68" s="28"/>
      <c r="O68" s="28"/>
      <c r="P68" s="28"/>
    </row>
    <row r="69" spans="1:19" ht="15.75" customHeight="1" x14ac:dyDescent="0.3">
      <c r="A69" s="115">
        <v>1</v>
      </c>
      <c r="B69" s="115">
        <v>2</v>
      </c>
      <c r="C69" s="115">
        <v>3</v>
      </c>
      <c r="D69" s="115">
        <v>4</v>
      </c>
      <c r="E69" s="115">
        <v>5</v>
      </c>
      <c r="F69" s="115">
        <v>6</v>
      </c>
      <c r="G69" s="115">
        <v>7</v>
      </c>
      <c r="H69" s="115" t="s">
        <v>101</v>
      </c>
      <c r="I69" s="115">
        <v>9</v>
      </c>
      <c r="J69" s="183">
        <v>10</v>
      </c>
      <c r="K69" s="184"/>
      <c r="L69" s="115">
        <v>11</v>
      </c>
      <c r="M69" s="115">
        <v>12</v>
      </c>
      <c r="N69" s="115">
        <v>13</v>
      </c>
      <c r="O69" s="115">
        <v>14</v>
      </c>
      <c r="P69" s="115">
        <v>15</v>
      </c>
    </row>
    <row r="70" spans="1:19" ht="15" customHeight="1" x14ac:dyDescent="0.3">
      <c r="A70" s="182" t="s">
        <v>12</v>
      </c>
      <c r="B70" s="177" t="s">
        <v>0</v>
      </c>
      <c r="C70" s="177" t="s">
        <v>1</v>
      </c>
      <c r="D70" s="178" t="s">
        <v>99</v>
      </c>
      <c r="E70" s="178" t="s">
        <v>100</v>
      </c>
      <c r="F70" s="177" t="s">
        <v>23</v>
      </c>
      <c r="G70" s="176" t="s">
        <v>52</v>
      </c>
      <c r="H70" s="176" t="s">
        <v>16</v>
      </c>
      <c r="I70" s="176" t="s">
        <v>17</v>
      </c>
      <c r="J70" s="185" t="s">
        <v>15</v>
      </c>
      <c r="K70" s="186"/>
      <c r="L70" s="174" t="s">
        <v>13</v>
      </c>
      <c r="M70" s="176" t="s">
        <v>4</v>
      </c>
      <c r="N70" s="178" t="s">
        <v>65</v>
      </c>
      <c r="O70" s="176" t="s">
        <v>5</v>
      </c>
      <c r="P70" s="180" t="s">
        <v>49</v>
      </c>
    </row>
    <row r="71" spans="1:19" ht="37.200000000000003" customHeight="1" x14ac:dyDescent="0.3">
      <c r="A71" s="175"/>
      <c r="B71" s="172"/>
      <c r="C71" s="172"/>
      <c r="D71" s="179"/>
      <c r="E71" s="179"/>
      <c r="F71" s="172"/>
      <c r="G71" s="177"/>
      <c r="H71" s="177"/>
      <c r="I71" s="177"/>
      <c r="J71" s="132" t="s">
        <v>19</v>
      </c>
      <c r="K71" s="134" t="s">
        <v>14</v>
      </c>
      <c r="L71" s="175"/>
      <c r="M71" s="177"/>
      <c r="N71" s="179"/>
      <c r="O71" s="177"/>
      <c r="P71" s="181"/>
    </row>
    <row r="72" spans="1:19" s="27" customFormat="1" ht="55.2" x14ac:dyDescent="0.3">
      <c r="A72" s="9" t="s">
        <v>139</v>
      </c>
      <c r="B72" s="64">
        <v>200000</v>
      </c>
      <c r="C72" s="130" t="s">
        <v>138</v>
      </c>
      <c r="D72" s="61"/>
      <c r="E72" s="56" t="s">
        <v>122</v>
      </c>
      <c r="F72" s="133" t="s">
        <v>141</v>
      </c>
      <c r="G72" s="128" t="s">
        <v>142</v>
      </c>
      <c r="H72" s="57"/>
      <c r="I72" s="133" t="s">
        <v>107</v>
      </c>
      <c r="J72" s="137" t="s">
        <v>143</v>
      </c>
      <c r="K72" s="66" t="s">
        <v>144</v>
      </c>
      <c r="L72" s="164" t="s">
        <v>256</v>
      </c>
      <c r="M72" s="128"/>
      <c r="N72" s="131" t="s">
        <v>110</v>
      </c>
      <c r="O72" s="128" t="s">
        <v>145</v>
      </c>
      <c r="P72" s="129"/>
    </row>
    <row r="73" spans="1:19" s="27" customFormat="1" ht="55.2" x14ac:dyDescent="0.3">
      <c r="A73" s="9" t="s">
        <v>140</v>
      </c>
      <c r="B73" s="64">
        <v>200000</v>
      </c>
      <c r="C73" s="130" t="s">
        <v>138</v>
      </c>
      <c r="D73" s="61"/>
      <c r="E73" s="56" t="s">
        <v>122</v>
      </c>
      <c r="F73" s="133" t="s">
        <v>141</v>
      </c>
      <c r="G73" s="128" t="s">
        <v>146</v>
      </c>
      <c r="H73" s="57"/>
      <c r="I73" s="133" t="s">
        <v>107</v>
      </c>
      <c r="J73" s="137" t="s">
        <v>143</v>
      </c>
      <c r="K73" s="66" t="s">
        <v>144</v>
      </c>
      <c r="L73" s="164" t="s">
        <v>257</v>
      </c>
      <c r="M73" s="128"/>
      <c r="N73" s="131" t="s">
        <v>110</v>
      </c>
      <c r="O73" s="128" t="s">
        <v>145</v>
      </c>
      <c r="P73" s="129"/>
    </row>
    <row r="74" spans="1:19" ht="15" thickBot="1" x14ac:dyDescent="0.35">
      <c r="A74" s="8"/>
      <c r="B74" s="28"/>
      <c r="C74" s="28"/>
      <c r="D74" s="28"/>
      <c r="E74" s="28"/>
      <c r="F74" s="28"/>
      <c r="G74" s="28"/>
      <c r="H74" s="28"/>
      <c r="I74" s="28"/>
      <c r="J74" s="28"/>
      <c r="K74" s="28"/>
      <c r="L74" s="28"/>
      <c r="M74" s="28"/>
      <c r="N74" s="28"/>
      <c r="O74" s="28"/>
      <c r="P74" s="28"/>
    </row>
    <row r="75" spans="1:19" ht="32.25" customHeight="1" thickBot="1" x14ac:dyDescent="0.35">
      <c r="A75" s="189" t="s">
        <v>92</v>
      </c>
      <c r="B75" s="190"/>
      <c r="C75" s="190"/>
      <c r="D75" s="190"/>
      <c r="E75" s="190"/>
      <c r="F75" s="190"/>
      <c r="G75" s="190"/>
      <c r="H75" s="190"/>
      <c r="I75" s="190"/>
      <c r="J75" s="190"/>
      <c r="K75" s="190"/>
      <c r="L75" s="190"/>
      <c r="M75" s="190"/>
      <c r="N75" s="190"/>
      <c r="O75" s="190"/>
      <c r="P75" s="190"/>
      <c r="Q75" s="191"/>
      <c r="R75" s="21"/>
      <c r="S75" s="21"/>
    </row>
    <row r="76" spans="1:19" ht="24.75" customHeight="1" x14ac:dyDescent="0.3">
      <c r="A76" s="115">
        <v>1</v>
      </c>
      <c r="B76" s="115">
        <v>2</v>
      </c>
      <c r="C76" s="115">
        <v>3</v>
      </c>
      <c r="D76" s="23">
        <v>4</v>
      </c>
      <c r="E76" s="23">
        <v>5</v>
      </c>
      <c r="F76" s="115">
        <v>6</v>
      </c>
      <c r="G76" s="115">
        <v>7</v>
      </c>
      <c r="H76" s="115">
        <v>8</v>
      </c>
      <c r="I76" s="115">
        <v>9</v>
      </c>
      <c r="J76" s="115" t="s">
        <v>60</v>
      </c>
      <c r="K76" s="115">
        <v>11</v>
      </c>
      <c r="L76" s="115">
        <v>12</v>
      </c>
      <c r="M76" s="212">
        <v>13</v>
      </c>
      <c r="N76" s="213"/>
      <c r="O76" s="115">
        <v>14</v>
      </c>
      <c r="P76" s="115">
        <v>15</v>
      </c>
      <c r="Q76" s="135">
        <v>16</v>
      </c>
      <c r="R76" s="115">
        <v>17</v>
      </c>
      <c r="S76" s="115">
        <v>18</v>
      </c>
    </row>
    <row r="77" spans="1:19" ht="15" customHeight="1" x14ac:dyDescent="0.3">
      <c r="A77" s="182" t="s">
        <v>12</v>
      </c>
      <c r="B77" s="187" t="s">
        <v>0</v>
      </c>
      <c r="C77" s="187" t="s">
        <v>1</v>
      </c>
      <c r="D77" s="178" t="s">
        <v>99</v>
      </c>
      <c r="E77" s="178" t="s">
        <v>100</v>
      </c>
      <c r="F77" s="187" t="s">
        <v>22</v>
      </c>
      <c r="G77" s="176" t="s">
        <v>2</v>
      </c>
      <c r="H77" s="176" t="s">
        <v>21</v>
      </c>
      <c r="I77" s="176" t="s">
        <v>52</v>
      </c>
      <c r="J77" s="176" t="s">
        <v>16</v>
      </c>
      <c r="K77" s="176" t="s">
        <v>3</v>
      </c>
      <c r="L77" s="176" t="s">
        <v>53</v>
      </c>
      <c r="M77" s="185" t="s">
        <v>15</v>
      </c>
      <c r="N77" s="186"/>
      <c r="O77" s="180" t="s">
        <v>13</v>
      </c>
      <c r="P77" s="176" t="s">
        <v>4</v>
      </c>
      <c r="Q77" s="178" t="s">
        <v>65</v>
      </c>
      <c r="R77" s="176" t="s">
        <v>5</v>
      </c>
      <c r="S77" s="180" t="s">
        <v>49</v>
      </c>
    </row>
    <row r="78" spans="1:19" ht="27.6" x14ac:dyDescent="0.3">
      <c r="A78" s="175"/>
      <c r="B78" s="177"/>
      <c r="C78" s="177"/>
      <c r="D78" s="179"/>
      <c r="E78" s="179"/>
      <c r="F78" s="177"/>
      <c r="G78" s="177"/>
      <c r="H78" s="177"/>
      <c r="I78" s="177"/>
      <c r="J78" s="177"/>
      <c r="K78" s="177"/>
      <c r="L78" s="177"/>
      <c r="M78" s="132" t="s">
        <v>19</v>
      </c>
      <c r="N78" s="134" t="s">
        <v>14</v>
      </c>
      <c r="O78" s="181"/>
      <c r="P78" s="177"/>
      <c r="Q78" s="179"/>
      <c r="R78" s="177"/>
      <c r="S78" s="181"/>
    </row>
    <row r="79" spans="1:19" ht="69" x14ac:dyDescent="0.3">
      <c r="A79" s="9" t="s">
        <v>112</v>
      </c>
      <c r="B79" s="58">
        <v>25000</v>
      </c>
      <c r="C79" s="114" t="s">
        <v>115</v>
      </c>
      <c r="D79" s="61">
        <v>0.45</v>
      </c>
      <c r="E79" s="56" t="s">
        <v>116</v>
      </c>
      <c r="F79" s="62">
        <v>5.8000000000000003E-2</v>
      </c>
      <c r="G79" s="114" t="s">
        <v>117</v>
      </c>
      <c r="H79" s="133" t="s">
        <v>278</v>
      </c>
      <c r="I79" s="114" t="s">
        <v>151</v>
      </c>
      <c r="J79" s="63">
        <v>9.06E-2</v>
      </c>
      <c r="K79" s="132" t="s">
        <v>120</v>
      </c>
      <c r="L79" s="114" t="s">
        <v>107</v>
      </c>
      <c r="M79" s="12" t="s">
        <v>128</v>
      </c>
      <c r="N79" s="12" t="s">
        <v>129</v>
      </c>
      <c r="O79" s="165">
        <v>8.3000000000000004E-2</v>
      </c>
      <c r="P79" s="132" t="s">
        <v>121</v>
      </c>
      <c r="Q79" s="59" t="s">
        <v>110</v>
      </c>
      <c r="R79" s="114" t="s">
        <v>111</v>
      </c>
      <c r="S79" s="167" t="s">
        <v>270</v>
      </c>
    </row>
    <row r="80" spans="1:19" ht="82.8" x14ac:dyDescent="0.3">
      <c r="A80" s="9" t="s">
        <v>113</v>
      </c>
      <c r="B80" s="58">
        <v>25000</v>
      </c>
      <c r="C80" s="114" t="s">
        <v>115</v>
      </c>
      <c r="D80" s="61">
        <v>0.45</v>
      </c>
      <c r="E80" s="56" t="s">
        <v>116</v>
      </c>
      <c r="F80" s="62">
        <v>0.06</v>
      </c>
      <c r="G80" s="114" t="s">
        <v>117</v>
      </c>
      <c r="H80" s="168" t="s">
        <v>278</v>
      </c>
      <c r="I80" s="114" t="s">
        <v>151</v>
      </c>
      <c r="J80" s="63">
        <v>9.06E-2</v>
      </c>
      <c r="K80" s="132" t="s">
        <v>120</v>
      </c>
      <c r="L80" s="114" t="s">
        <v>107</v>
      </c>
      <c r="M80" s="12" t="s">
        <v>130</v>
      </c>
      <c r="N80" s="12" t="s">
        <v>131</v>
      </c>
      <c r="O80" s="165">
        <v>7.1099999999999997E-2</v>
      </c>
      <c r="P80" s="132" t="s">
        <v>121</v>
      </c>
      <c r="Q80" s="59" t="s">
        <v>110</v>
      </c>
      <c r="R80" s="114" t="s">
        <v>111</v>
      </c>
      <c r="S80" s="167" t="s">
        <v>271</v>
      </c>
    </row>
    <row r="81" spans="1:19" ht="69" x14ac:dyDescent="0.3">
      <c r="A81" s="9" t="s">
        <v>114</v>
      </c>
      <c r="B81" s="58">
        <v>25000</v>
      </c>
      <c r="C81" s="114" t="s">
        <v>115</v>
      </c>
      <c r="D81" s="61">
        <v>0.45</v>
      </c>
      <c r="E81" s="56" t="s">
        <v>116</v>
      </c>
      <c r="F81" s="62">
        <v>6.5000000000000002E-2</v>
      </c>
      <c r="G81" s="114" t="s">
        <v>118</v>
      </c>
      <c r="H81" s="168" t="s">
        <v>278</v>
      </c>
      <c r="I81" s="114" t="s">
        <v>151</v>
      </c>
      <c r="J81" s="63">
        <v>9.06E-2</v>
      </c>
      <c r="K81" s="132" t="s">
        <v>120</v>
      </c>
      <c r="L81" s="114" t="s">
        <v>107</v>
      </c>
      <c r="M81" s="12" t="s">
        <v>132</v>
      </c>
      <c r="N81" s="12" t="s">
        <v>133</v>
      </c>
      <c r="O81" s="165">
        <v>9.69E-2</v>
      </c>
      <c r="P81" s="132" t="s">
        <v>121</v>
      </c>
      <c r="Q81" s="59" t="s">
        <v>110</v>
      </c>
      <c r="R81" s="114" t="s">
        <v>111</v>
      </c>
      <c r="S81" s="167" t="s">
        <v>272</v>
      </c>
    </row>
    <row r="82" spans="1:19" ht="96.6" x14ac:dyDescent="0.3">
      <c r="A82" s="9" t="s">
        <v>125</v>
      </c>
      <c r="B82" s="58">
        <v>80000</v>
      </c>
      <c r="C82" s="114" t="s">
        <v>138</v>
      </c>
      <c r="D82" s="61">
        <v>0.5</v>
      </c>
      <c r="E82" s="56" t="s">
        <v>122</v>
      </c>
      <c r="F82" s="62">
        <v>4.4999999999999998E-2</v>
      </c>
      <c r="G82" s="114" t="s">
        <v>123</v>
      </c>
      <c r="H82" s="168" t="s">
        <v>278</v>
      </c>
      <c r="I82" s="114" t="s">
        <v>124</v>
      </c>
      <c r="J82" s="63">
        <v>7.0000000000000007E-2</v>
      </c>
      <c r="K82" s="132" t="s">
        <v>127</v>
      </c>
      <c r="L82" s="114" t="s">
        <v>107</v>
      </c>
      <c r="M82" s="12" t="s">
        <v>134</v>
      </c>
      <c r="N82" s="12" t="s">
        <v>254</v>
      </c>
      <c r="O82" s="165">
        <v>6.9400000000000003E-2</v>
      </c>
      <c r="P82" s="132" t="s">
        <v>136</v>
      </c>
      <c r="Q82" s="59" t="s">
        <v>110</v>
      </c>
      <c r="R82" s="114" t="s">
        <v>137</v>
      </c>
      <c r="S82" s="167" t="s">
        <v>273</v>
      </c>
    </row>
    <row r="83" spans="1:19" ht="82.8" x14ac:dyDescent="0.3">
      <c r="A83" s="9" t="s">
        <v>126</v>
      </c>
      <c r="B83" s="58">
        <v>80000</v>
      </c>
      <c r="C83" s="114" t="s">
        <v>138</v>
      </c>
      <c r="D83" s="61">
        <v>0.5</v>
      </c>
      <c r="E83" s="56" t="s">
        <v>122</v>
      </c>
      <c r="F83" s="62">
        <v>4.7E-2</v>
      </c>
      <c r="G83" s="114" t="s">
        <v>123</v>
      </c>
      <c r="H83" s="168" t="s">
        <v>278</v>
      </c>
      <c r="I83" s="114" t="s">
        <v>124</v>
      </c>
      <c r="J83" s="63">
        <v>7.0000000000000007E-2</v>
      </c>
      <c r="K83" s="132" t="s">
        <v>127</v>
      </c>
      <c r="L83" s="114" t="s">
        <v>107</v>
      </c>
      <c r="M83" s="12" t="s">
        <v>135</v>
      </c>
      <c r="N83" s="12" t="s">
        <v>255</v>
      </c>
      <c r="O83" s="165">
        <v>6.4299999999999996E-2</v>
      </c>
      <c r="P83" s="132" t="s">
        <v>136</v>
      </c>
      <c r="Q83" s="59" t="s">
        <v>110</v>
      </c>
      <c r="R83" s="114" t="s">
        <v>137</v>
      </c>
      <c r="S83" s="167" t="s">
        <v>273</v>
      </c>
    </row>
    <row r="84" spans="1:19" ht="96.6" x14ac:dyDescent="0.3">
      <c r="A84" s="9" t="s">
        <v>147</v>
      </c>
      <c r="B84" s="58">
        <v>80000</v>
      </c>
      <c r="C84" s="114" t="s">
        <v>138</v>
      </c>
      <c r="D84" s="61">
        <v>0.5</v>
      </c>
      <c r="E84" s="56" t="s">
        <v>122</v>
      </c>
      <c r="F84" s="65">
        <v>3.3000000000000002E-2</v>
      </c>
      <c r="G84" s="130" t="s">
        <v>149</v>
      </c>
      <c r="H84" s="168" t="s">
        <v>278</v>
      </c>
      <c r="I84" s="114" t="s">
        <v>124</v>
      </c>
      <c r="J84" s="62">
        <v>6.25E-2</v>
      </c>
      <c r="K84" s="132" t="s">
        <v>150</v>
      </c>
      <c r="L84" s="114" t="s">
        <v>107</v>
      </c>
      <c r="M84" s="12" t="s">
        <v>134</v>
      </c>
      <c r="N84" s="12" t="s">
        <v>254</v>
      </c>
      <c r="O84" s="163">
        <v>5.0500000000000003E-2</v>
      </c>
      <c r="P84" s="132" t="s">
        <v>136</v>
      </c>
      <c r="Q84" s="59" t="s">
        <v>110</v>
      </c>
      <c r="R84" s="114" t="s">
        <v>137</v>
      </c>
      <c r="S84" s="167" t="s">
        <v>273</v>
      </c>
    </row>
    <row r="85" spans="1:19" ht="82.8" x14ac:dyDescent="0.3">
      <c r="A85" s="9" t="s">
        <v>148</v>
      </c>
      <c r="B85" s="58">
        <v>80000</v>
      </c>
      <c r="C85" s="114" t="s">
        <v>138</v>
      </c>
      <c r="D85" s="61">
        <v>0.5</v>
      </c>
      <c r="E85" s="56" t="s">
        <v>122</v>
      </c>
      <c r="F85" s="65">
        <v>3.5000000000000003E-2</v>
      </c>
      <c r="G85" s="130" t="s">
        <v>149</v>
      </c>
      <c r="H85" s="168" t="s">
        <v>278</v>
      </c>
      <c r="I85" s="114" t="s">
        <v>124</v>
      </c>
      <c r="J85" s="62">
        <v>6.25E-2</v>
      </c>
      <c r="K85" s="132" t="s">
        <v>150</v>
      </c>
      <c r="L85" s="114" t="s">
        <v>107</v>
      </c>
      <c r="M85" s="12" t="s">
        <v>135</v>
      </c>
      <c r="N85" s="12" t="s">
        <v>255</v>
      </c>
      <c r="O85" s="163">
        <v>4.7399999999999998E-2</v>
      </c>
      <c r="P85" s="132" t="s">
        <v>136</v>
      </c>
      <c r="Q85" s="59" t="s">
        <v>110</v>
      </c>
      <c r="R85" s="114" t="s">
        <v>137</v>
      </c>
      <c r="S85" s="167" t="s">
        <v>273</v>
      </c>
    </row>
    <row r="87" spans="1:19" ht="15.6" x14ac:dyDescent="0.3">
      <c r="A87" s="34" t="s">
        <v>93</v>
      </c>
      <c r="B87" s="35"/>
      <c r="C87" s="35"/>
      <c r="D87" s="35"/>
      <c r="E87" s="35"/>
      <c r="F87" s="35"/>
      <c r="G87" s="21"/>
    </row>
    <row r="88" spans="1:19" ht="15" x14ac:dyDescent="0.3">
      <c r="A88" s="147">
        <v>1</v>
      </c>
      <c r="B88" s="147">
        <v>2</v>
      </c>
      <c r="C88" s="147">
        <v>3</v>
      </c>
      <c r="D88" s="147">
        <v>4</v>
      </c>
      <c r="E88" s="147">
        <v>5</v>
      </c>
      <c r="F88" s="147">
        <v>6</v>
      </c>
      <c r="G88" s="147">
        <v>7</v>
      </c>
      <c r="H88" s="147">
        <v>8</v>
      </c>
      <c r="I88" s="147">
        <v>9</v>
      </c>
      <c r="J88" s="147" t="s">
        <v>60</v>
      </c>
      <c r="K88" s="147">
        <v>11</v>
      </c>
      <c r="L88" s="147">
        <v>12</v>
      </c>
      <c r="M88" s="170">
        <v>13</v>
      </c>
      <c r="N88" s="170"/>
      <c r="O88" s="147">
        <v>14</v>
      </c>
      <c r="P88" s="147">
        <v>15</v>
      </c>
      <c r="Q88" s="147">
        <v>16</v>
      </c>
      <c r="R88" s="147">
        <v>17</v>
      </c>
      <c r="S88" s="147">
        <v>18</v>
      </c>
    </row>
    <row r="89" spans="1:19" x14ac:dyDescent="0.3">
      <c r="A89" s="171" t="s">
        <v>12</v>
      </c>
      <c r="B89" s="172" t="s">
        <v>0</v>
      </c>
      <c r="C89" s="172" t="s">
        <v>1</v>
      </c>
      <c r="D89" s="173" t="s">
        <v>99</v>
      </c>
      <c r="E89" s="173" t="s">
        <v>100</v>
      </c>
      <c r="F89" s="172" t="s">
        <v>22</v>
      </c>
      <c r="G89" s="172" t="s">
        <v>2</v>
      </c>
      <c r="H89" s="172" t="s">
        <v>21</v>
      </c>
      <c r="I89" s="172" t="s">
        <v>52</v>
      </c>
      <c r="J89" s="172" t="s">
        <v>16</v>
      </c>
      <c r="K89" s="172" t="s">
        <v>3</v>
      </c>
      <c r="L89" s="172" t="s">
        <v>53</v>
      </c>
      <c r="M89" s="171" t="s">
        <v>15</v>
      </c>
      <c r="N89" s="171"/>
      <c r="O89" s="169" t="s">
        <v>13</v>
      </c>
      <c r="P89" s="172" t="s">
        <v>4</v>
      </c>
      <c r="Q89" s="173" t="s">
        <v>65</v>
      </c>
      <c r="R89" s="172" t="s">
        <v>5</v>
      </c>
      <c r="S89" s="169" t="s">
        <v>49</v>
      </c>
    </row>
    <row r="90" spans="1:19" ht="27.6" x14ac:dyDescent="0.3">
      <c r="A90" s="171"/>
      <c r="B90" s="172"/>
      <c r="C90" s="172"/>
      <c r="D90" s="173"/>
      <c r="E90" s="173"/>
      <c r="F90" s="172"/>
      <c r="G90" s="172"/>
      <c r="H90" s="172"/>
      <c r="I90" s="172"/>
      <c r="J90" s="172"/>
      <c r="K90" s="172"/>
      <c r="L90" s="172"/>
      <c r="M90" s="146" t="s">
        <v>19</v>
      </c>
      <c r="N90" s="146" t="s">
        <v>14</v>
      </c>
      <c r="O90" s="169"/>
      <c r="P90" s="172"/>
      <c r="Q90" s="173"/>
      <c r="R90" s="172"/>
      <c r="S90" s="169"/>
    </row>
    <row r="91" spans="1:19" ht="69" x14ac:dyDescent="0.3">
      <c r="A91" s="9" t="s">
        <v>112</v>
      </c>
      <c r="B91" s="58">
        <v>25000</v>
      </c>
      <c r="C91" s="114" t="s">
        <v>115</v>
      </c>
      <c r="D91" s="61">
        <v>0.4</v>
      </c>
      <c r="E91" s="56" t="s">
        <v>116</v>
      </c>
      <c r="F91" s="62">
        <v>5.8000000000000003E-2</v>
      </c>
      <c r="G91" s="114" t="s">
        <v>117</v>
      </c>
      <c r="H91" s="168" t="s">
        <v>278</v>
      </c>
      <c r="I91" s="114" t="s">
        <v>151</v>
      </c>
      <c r="J91" s="63">
        <v>0.1007</v>
      </c>
      <c r="K91" s="132" t="s">
        <v>120</v>
      </c>
      <c r="L91" s="114" t="s">
        <v>107</v>
      </c>
      <c r="M91" s="12" t="s">
        <v>128</v>
      </c>
      <c r="N91" s="12" t="s">
        <v>129</v>
      </c>
      <c r="O91" s="165">
        <v>9.5399999999999999E-2</v>
      </c>
      <c r="P91" s="132" t="s">
        <v>121</v>
      </c>
      <c r="Q91" s="59" t="s">
        <v>110</v>
      </c>
      <c r="R91" s="114" t="s">
        <v>111</v>
      </c>
      <c r="S91" s="167" t="s">
        <v>270</v>
      </c>
    </row>
    <row r="92" spans="1:19" ht="82.8" x14ac:dyDescent="0.3">
      <c r="A92" s="9" t="s">
        <v>113</v>
      </c>
      <c r="B92" s="58">
        <v>25000</v>
      </c>
      <c r="C92" s="114" t="s">
        <v>115</v>
      </c>
      <c r="D92" s="61">
        <v>0.4</v>
      </c>
      <c r="E92" s="56" t="s">
        <v>116</v>
      </c>
      <c r="F92" s="62">
        <v>0.06</v>
      </c>
      <c r="G92" s="114" t="s">
        <v>117</v>
      </c>
      <c r="H92" s="168" t="s">
        <v>278</v>
      </c>
      <c r="I92" s="114" t="s">
        <v>151</v>
      </c>
      <c r="J92" s="63">
        <v>0.1007</v>
      </c>
      <c r="K92" s="132" t="s">
        <v>120</v>
      </c>
      <c r="L92" s="114" t="s">
        <v>107</v>
      </c>
      <c r="M92" s="12" t="s">
        <v>130</v>
      </c>
      <c r="N92" s="12" t="s">
        <v>131</v>
      </c>
      <c r="O92" s="165">
        <v>8.1199999999999994E-2</v>
      </c>
      <c r="P92" s="132" t="s">
        <v>121</v>
      </c>
      <c r="Q92" s="59" t="s">
        <v>110</v>
      </c>
      <c r="R92" s="114" t="s">
        <v>111</v>
      </c>
      <c r="S92" s="167" t="s">
        <v>271</v>
      </c>
    </row>
    <row r="93" spans="1:19" ht="69" x14ac:dyDescent="0.3">
      <c r="A93" s="9" t="s">
        <v>114</v>
      </c>
      <c r="B93" s="58">
        <v>25000</v>
      </c>
      <c r="C93" s="114" t="s">
        <v>115</v>
      </c>
      <c r="D93" s="61">
        <v>0.4</v>
      </c>
      <c r="E93" s="56" t="s">
        <v>116</v>
      </c>
      <c r="F93" s="62">
        <v>6.5000000000000002E-2</v>
      </c>
      <c r="G93" s="114" t="s">
        <v>118</v>
      </c>
      <c r="H93" s="168" t="s">
        <v>278</v>
      </c>
      <c r="I93" s="114" t="s">
        <v>151</v>
      </c>
      <c r="J93" s="63">
        <v>0.1007</v>
      </c>
      <c r="K93" s="132" t="s">
        <v>120</v>
      </c>
      <c r="L93" s="114" t="s">
        <v>107</v>
      </c>
      <c r="M93" s="12" t="s">
        <v>132</v>
      </c>
      <c r="N93" s="12" t="s">
        <v>133</v>
      </c>
      <c r="O93" s="165">
        <v>0.1026</v>
      </c>
      <c r="P93" s="132" t="s">
        <v>121</v>
      </c>
      <c r="Q93" s="59" t="s">
        <v>110</v>
      </c>
      <c r="R93" s="114" t="s">
        <v>111</v>
      </c>
      <c r="S93" s="167" t="s">
        <v>272</v>
      </c>
    </row>
    <row r="94" spans="1:19" ht="96.6" x14ac:dyDescent="0.3">
      <c r="A94" s="9" t="s">
        <v>125</v>
      </c>
      <c r="B94" s="58">
        <v>80000</v>
      </c>
      <c r="C94" s="114" t="s">
        <v>138</v>
      </c>
      <c r="D94" s="61">
        <v>0.4</v>
      </c>
      <c r="E94" s="56" t="s">
        <v>122</v>
      </c>
      <c r="F94" s="62">
        <v>0.05</v>
      </c>
      <c r="G94" s="114" t="s">
        <v>123</v>
      </c>
      <c r="H94" s="168" t="s">
        <v>278</v>
      </c>
      <c r="I94" s="114" t="s">
        <v>124</v>
      </c>
      <c r="J94" s="63">
        <v>7.7799999999999994E-2</v>
      </c>
      <c r="K94" s="132" t="s">
        <v>127</v>
      </c>
      <c r="L94" s="114" t="s">
        <v>107</v>
      </c>
      <c r="M94" s="12" t="s">
        <v>134</v>
      </c>
      <c r="N94" s="12" t="s">
        <v>254</v>
      </c>
      <c r="O94" s="165">
        <v>7.3800000000000004E-2</v>
      </c>
      <c r="P94" s="132" t="s">
        <v>136</v>
      </c>
      <c r="Q94" s="59" t="s">
        <v>110</v>
      </c>
      <c r="R94" s="114" t="s">
        <v>137</v>
      </c>
      <c r="S94" s="167" t="s">
        <v>273</v>
      </c>
    </row>
    <row r="95" spans="1:19" ht="82.8" x14ac:dyDescent="0.3">
      <c r="A95" s="9" t="s">
        <v>126</v>
      </c>
      <c r="B95" s="58">
        <v>80000</v>
      </c>
      <c r="C95" s="114" t="s">
        <v>138</v>
      </c>
      <c r="D95" s="61">
        <v>0.4</v>
      </c>
      <c r="E95" s="56" t="s">
        <v>122</v>
      </c>
      <c r="F95" s="62">
        <v>5.1999999999999998E-2</v>
      </c>
      <c r="G95" s="114" t="s">
        <v>123</v>
      </c>
      <c r="H95" s="168" t="s">
        <v>278</v>
      </c>
      <c r="I95" s="114" t="s">
        <v>124</v>
      </c>
      <c r="J95" s="63">
        <v>7.7799999999999994E-2</v>
      </c>
      <c r="K95" s="132" t="s">
        <v>127</v>
      </c>
      <c r="L95" s="114" t="s">
        <v>107</v>
      </c>
      <c r="M95" s="12" t="s">
        <v>135</v>
      </c>
      <c r="N95" s="12" t="s">
        <v>255</v>
      </c>
      <c r="O95" s="165">
        <v>7.1499999999999994E-2</v>
      </c>
      <c r="P95" s="132" t="s">
        <v>136</v>
      </c>
      <c r="Q95" s="59" t="s">
        <v>110</v>
      </c>
      <c r="R95" s="114" t="s">
        <v>137</v>
      </c>
      <c r="S95" s="167" t="s">
        <v>273</v>
      </c>
    </row>
    <row r="96" spans="1:19" ht="96.6" x14ac:dyDescent="0.3">
      <c r="A96" s="9" t="s">
        <v>147</v>
      </c>
      <c r="B96" s="58">
        <v>80000</v>
      </c>
      <c r="C96" s="114" t="s">
        <v>138</v>
      </c>
      <c r="D96" s="61">
        <v>0.4</v>
      </c>
      <c r="E96" s="56" t="s">
        <v>122</v>
      </c>
      <c r="F96" s="65">
        <v>4.2999999999999997E-2</v>
      </c>
      <c r="G96" s="130" t="s">
        <v>123</v>
      </c>
      <c r="H96" s="168" t="s">
        <v>278</v>
      </c>
      <c r="I96" s="114" t="s">
        <v>124</v>
      </c>
      <c r="J96" s="62">
        <v>6.9400000000000003E-2</v>
      </c>
      <c r="K96" s="132" t="s">
        <v>150</v>
      </c>
      <c r="L96" s="114" t="s">
        <v>107</v>
      </c>
      <c r="M96" s="12" t="s">
        <v>134</v>
      </c>
      <c r="N96" s="12" t="s">
        <v>254</v>
      </c>
      <c r="O96" s="163">
        <v>6.5600000000000006E-2</v>
      </c>
      <c r="P96" s="132" t="s">
        <v>136</v>
      </c>
      <c r="Q96" s="59" t="s">
        <v>110</v>
      </c>
      <c r="R96" s="114" t="s">
        <v>137</v>
      </c>
      <c r="S96" s="167" t="s">
        <v>273</v>
      </c>
    </row>
    <row r="97" spans="1:19" ht="69" x14ac:dyDescent="0.3">
      <c r="A97" s="9" t="s">
        <v>148</v>
      </c>
      <c r="B97" s="58">
        <v>80000</v>
      </c>
      <c r="C97" s="114" t="s">
        <v>138</v>
      </c>
      <c r="D97" s="61">
        <v>0.4</v>
      </c>
      <c r="E97" s="56" t="s">
        <v>122</v>
      </c>
      <c r="F97" s="65">
        <v>4.4999999999999998E-2</v>
      </c>
      <c r="G97" s="130" t="s">
        <v>123</v>
      </c>
      <c r="H97" s="168" t="s">
        <v>278</v>
      </c>
      <c r="I97" s="114" t="s">
        <v>124</v>
      </c>
      <c r="J97" s="62">
        <v>6.9400000000000003E-2</v>
      </c>
      <c r="K97" s="132" t="s">
        <v>150</v>
      </c>
      <c r="L97" s="114" t="s">
        <v>107</v>
      </c>
      <c r="M97" s="12" t="s">
        <v>263</v>
      </c>
      <c r="N97" s="12" t="s">
        <v>255</v>
      </c>
      <c r="O97" s="163">
        <v>6.1400000000000003E-2</v>
      </c>
      <c r="P97" s="132" t="s">
        <v>136</v>
      </c>
      <c r="Q97" s="59" t="s">
        <v>110</v>
      </c>
      <c r="R97" s="114" t="s">
        <v>137</v>
      </c>
      <c r="S97" s="167" t="s">
        <v>273</v>
      </c>
    </row>
    <row r="99" spans="1:19" ht="25.5" customHeight="1" x14ac:dyDescent="0.3">
      <c r="A99" s="188" t="s">
        <v>95</v>
      </c>
      <c r="B99" s="188"/>
      <c r="C99" s="188"/>
      <c r="D99" s="188"/>
      <c r="E99" s="188"/>
      <c r="F99" s="188"/>
      <c r="G99" s="188"/>
      <c r="H99" s="188"/>
      <c r="I99" s="188"/>
    </row>
    <row r="100" spans="1:19" x14ac:dyDescent="0.3">
      <c r="A100" s="48" t="s">
        <v>94</v>
      </c>
      <c r="B100" s="49"/>
      <c r="C100" s="49"/>
      <c r="D100" s="49"/>
      <c r="E100" s="49"/>
      <c r="F100" s="49"/>
      <c r="G100" s="49"/>
      <c r="H100" s="49"/>
      <c r="I100" s="49"/>
    </row>
  </sheetData>
  <sheetProtection selectLockedCells="1" sort="0" selectUnlockedCells="1"/>
  <mergeCells count="159">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L70:L71"/>
    <mergeCell ref="M70:M71"/>
    <mergeCell ref="N70:N71"/>
    <mergeCell ref="O70:O71"/>
    <mergeCell ref="P70:P71"/>
    <mergeCell ref="O89:O90"/>
    <mergeCell ref="P89:P90"/>
    <mergeCell ref="Q89:Q90"/>
    <mergeCell ref="R89:R90"/>
    <mergeCell ref="R77:R78"/>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zoomScale="60" zoomScaleNormal="60" workbookViewId="0">
      <selection activeCell="K55" sqref="K55"/>
    </sheetView>
  </sheetViews>
  <sheetFormatPr defaultRowHeight="14.4" x14ac:dyDescent="0.3"/>
  <cols>
    <col min="1" max="1" width="35.33203125" customWidth="1"/>
    <col min="2" max="3" width="18.33203125" customWidth="1"/>
    <col min="4" max="4" width="28.5546875" customWidth="1"/>
    <col min="5" max="5" width="23.6640625" customWidth="1"/>
    <col min="6" max="6" width="18.33203125" customWidth="1"/>
    <col min="7" max="7" width="25.44140625" customWidth="1"/>
    <col min="8" max="8" width="28.33203125" customWidth="1"/>
    <col min="9" max="9" width="39" customWidth="1"/>
    <col min="10" max="10" width="24.33203125" customWidth="1"/>
    <col min="11" max="11" width="28.33203125" customWidth="1"/>
    <col min="12" max="12" width="25.5546875" customWidth="1"/>
    <col min="13" max="13" width="23" customWidth="1"/>
    <col min="14" max="14" width="22.33203125" customWidth="1"/>
    <col min="15" max="15" width="28.44140625" customWidth="1"/>
    <col min="16" max="16" width="50.33203125" customWidth="1"/>
    <col min="17" max="17" width="26.33203125" customWidth="1"/>
    <col min="18" max="18" width="25.44140625" customWidth="1"/>
    <col min="19" max="19" width="25" customWidth="1"/>
    <col min="20" max="20" width="18" customWidth="1"/>
    <col min="21" max="21" width="21.5546875" customWidth="1"/>
    <col min="22" max="22" width="30.88671875" customWidth="1"/>
    <col min="23" max="23" width="33.6640625" customWidth="1"/>
  </cols>
  <sheetData>
    <row r="2" spans="1:19" ht="24.6" x14ac:dyDescent="0.3">
      <c r="A2" s="226" t="s">
        <v>71</v>
      </c>
      <c r="B2" s="226"/>
      <c r="C2" s="226"/>
      <c r="D2" s="226"/>
      <c r="E2" s="226"/>
      <c r="F2" s="226"/>
      <c r="G2" s="226"/>
      <c r="H2" s="226"/>
      <c r="I2" s="226"/>
      <c r="J2" s="226"/>
    </row>
    <row r="3" spans="1:19" x14ac:dyDescent="0.3">
      <c r="A3" t="s">
        <v>275</v>
      </c>
    </row>
    <row r="4" spans="1:19" ht="15" thickBot="1" x14ac:dyDescent="0.35"/>
    <row r="5" spans="1:19" x14ac:dyDescent="0.3">
      <c r="A5" s="204" t="s">
        <v>72</v>
      </c>
      <c r="B5" s="227"/>
      <c r="C5" s="227"/>
      <c r="D5" s="227"/>
      <c r="E5" s="227"/>
      <c r="F5" s="227"/>
      <c r="G5" s="227"/>
      <c r="H5" s="227"/>
      <c r="I5" s="227"/>
      <c r="J5" s="227"/>
      <c r="K5" s="227"/>
      <c r="L5" s="228"/>
      <c r="M5" s="2"/>
      <c r="N5" s="2"/>
      <c r="O5" s="2"/>
    </row>
    <row r="6" spans="1:19" ht="15" thickBot="1" x14ac:dyDescent="0.35">
      <c r="A6" s="229"/>
      <c r="B6" s="230"/>
      <c r="C6" s="230"/>
      <c r="D6" s="230"/>
      <c r="E6" s="230"/>
      <c r="F6" s="230"/>
      <c r="G6" s="230"/>
      <c r="H6" s="230"/>
      <c r="I6" s="230"/>
      <c r="J6" s="230"/>
      <c r="K6" s="230"/>
      <c r="L6" s="231"/>
      <c r="M6" s="2"/>
      <c r="N6" s="2"/>
      <c r="O6" s="2"/>
    </row>
    <row r="7" spans="1:19" ht="15.75" customHeight="1" thickBot="1" x14ac:dyDescent="0.35">
      <c r="A7" s="232"/>
      <c r="B7" s="233"/>
      <c r="C7" s="233"/>
      <c r="D7" s="233"/>
      <c r="E7" s="233"/>
      <c r="F7" s="233"/>
      <c r="G7" s="233"/>
      <c r="H7" s="233"/>
      <c r="I7" s="233"/>
      <c r="J7" s="233"/>
      <c r="K7" s="233"/>
      <c r="L7" s="233"/>
      <c r="M7" s="233"/>
      <c r="N7" s="233"/>
      <c r="O7" s="233"/>
      <c r="P7" s="233"/>
      <c r="Q7" s="233"/>
      <c r="R7" s="233"/>
      <c r="S7" s="234"/>
    </row>
    <row r="8" spans="1:19" ht="19.5" customHeight="1" x14ac:dyDescent="0.3">
      <c r="A8" s="11">
        <v>1</v>
      </c>
      <c r="B8" s="11">
        <v>2</v>
      </c>
      <c r="C8" s="11">
        <v>3</v>
      </c>
      <c r="D8" s="11">
        <v>4</v>
      </c>
      <c r="E8" s="11">
        <v>5</v>
      </c>
      <c r="F8" s="11">
        <v>6</v>
      </c>
      <c r="G8" s="11">
        <v>7</v>
      </c>
      <c r="H8" s="11">
        <v>8</v>
      </c>
      <c r="I8" s="11">
        <v>9</v>
      </c>
      <c r="J8" s="11" t="s">
        <v>78</v>
      </c>
      <c r="K8" s="11">
        <v>11</v>
      </c>
      <c r="L8" s="183">
        <v>12</v>
      </c>
      <c r="M8" s="184"/>
      <c r="N8" s="183">
        <v>13</v>
      </c>
      <c r="O8" s="184"/>
      <c r="P8" s="11">
        <v>14</v>
      </c>
      <c r="Q8" s="11">
        <v>15</v>
      </c>
      <c r="R8" s="25">
        <v>16</v>
      </c>
      <c r="S8" s="25">
        <v>17</v>
      </c>
    </row>
    <row r="9" spans="1:19" ht="15" customHeight="1" x14ac:dyDescent="0.3">
      <c r="A9" s="182" t="s">
        <v>25</v>
      </c>
      <c r="B9" s="177" t="s">
        <v>0</v>
      </c>
      <c r="C9" s="177" t="s">
        <v>1</v>
      </c>
      <c r="D9" s="177" t="s">
        <v>55</v>
      </c>
      <c r="E9" s="178" t="s">
        <v>99</v>
      </c>
      <c r="F9" s="214" t="s">
        <v>26</v>
      </c>
      <c r="G9" s="214" t="s">
        <v>27</v>
      </c>
      <c r="H9" s="177" t="s">
        <v>18</v>
      </c>
      <c r="I9" s="187" t="s">
        <v>52</v>
      </c>
      <c r="J9" s="187" t="s">
        <v>16</v>
      </c>
      <c r="K9" s="187" t="s">
        <v>17</v>
      </c>
      <c r="L9" s="175" t="s">
        <v>15</v>
      </c>
      <c r="M9" s="175"/>
      <c r="N9" s="218" t="s">
        <v>56</v>
      </c>
      <c r="O9" s="219"/>
      <c r="P9" s="177" t="s">
        <v>5</v>
      </c>
      <c r="Q9" s="181" t="s">
        <v>28</v>
      </c>
      <c r="R9" s="173" t="s">
        <v>65</v>
      </c>
      <c r="S9" s="169" t="s">
        <v>49</v>
      </c>
    </row>
    <row r="10" spans="1:19" ht="46.2" customHeight="1" x14ac:dyDescent="0.3">
      <c r="A10" s="175"/>
      <c r="B10" s="172"/>
      <c r="C10" s="172"/>
      <c r="D10" s="172"/>
      <c r="E10" s="179"/>
      <c r="F10" s="181"/>
      <c r="G10" s="181"/>
      <c r="H10" s="172"/>
      <c r="I10" s="177"/>
      <c r="J10" s="177"/>
      <c r="K10" s="177"/>
      <c r="L10" s="3" t="s">
        <v>19</v>
      </c>
      <c r="M10" s="3" t="s">
        <v>14</v>
      </c>
      <c r="N10" s="200"/>
      <c r="O10" s="203"/>
      <c r="P10" s="172"/>
      <c r="Q10" s="169"/>
      <c r="R10" s="173"/>
      <c r="S10" s="169"/>
    </row>
    <row r="11" spans="1:19" ht="82.8" x14ac:dyDescent="0.3">
      <c r="A11" s="40" t="s">
        <v>242</v>
      </c>
      <c r="B11" s="64">
        <v>12300000</v>
      </c>
      <c r="C11" s="110">
        <v>360</v>
      </c>
      <c r="D11" s="111" t="s">
        <v>224</v>
      </c>
      <c r="E11" s="110"/>
      <c r="F11" s="107"/>
      <c r="G11" s="107">
        <v>1.05</v>
      </c>
      <c r="H11" s="113" t="s">
        <v>141</v>
      </c>
      <c r="I11" s="121" t="s">
        <v>236</v>
      </c>
      <c r="J11" s="110"/>
      <c r="K11" s="110" t="s">
        <v>107</v>
      </c>
      <c r="L11" s="107" t="s">
        <v>237</v>
      </c>
      <c r="M11" s="111" t="s">
        <v>238</v>
      </c>
      <c r="N11" s="185"/>
      <c r="O11" s="186"/>
      <c r="P11" s="114" t="s">
        <v>145</v>
      </c>
      <c r="Q11" s="112" t="s">
        <v>239</v>
      </c>
      <c r="R11" s="59" t="s">
        <v>229</v>
      </c>
      <c r="S11" s="167" t="s">
        <v>274</v>
      </c>
    </row>
    <row r="12" spans="1:19" ht="82.8" x14ac:dyDescent="0.3">
      <c r="A12" s="40" t="s">
        <v>241</v>
      </c>
      <c r="B12" s="64">
        <v>12300000</v>
      </c>
      <c r="C12" s="110">
        <v>360</v>
      </c>
      <c r="D12" s="111" t="s">
        <v>224</v>
      </c>
      <c r="E12" s="110"/>
      <c r="F12" s="107"/>
      <c r="G12" s="107">
        <v>1.05</v>
      </c>
      <c r="H12" s="113" t="s">
        <v>141</v>
      </c>
      <c r="I12" s="121" t="s">
        <v>240</v>
      </c>
      <c r="J12" s="110"/>
      <c r="K12" s="110" t="s">
        <v>107</v>
      </c>
      <c r="L12" s="107" t="s">
        <v>237</v>
      </c>
      <c r="M12" s="111" t="s">
        <v>238</v>
      </c>
      <c r="N12" s="185"/>
      <c r="O12" s="186"/>
      <c r="P12" s="114" t="s">
        <v>145</v>
      </c>
      <c r="Q12" s="112" t="s">
        <v>239</v>
      </c>
      <c r="R12" s="59" t="s">
        <v>229</v>
      </c>
      <c r="S12" s="167" t="s">
        <v>274</v>
      </c>
    </row>
    <row r="13" spans="1:19" ht="15" thickBot="1" x14ac:dyDescent="0.35">
      <c r="A13" s="45"/>
      <c r="B13" s="8"/>
      <c r="C13" s="8"/>
      <c r="D13" s="8"/>
      <c r="E13" s="8"/>
      <c r="F13" s="8"/>
      <c r="G13" s="45"/>
      <c r="H13" s="45"/>
      <c r="I13" s="8"/>
      <c r="J13" s="8"/>
      <c r="K13" s="46"/>
      <c r="L13" s="45"/>
      <c r="M13" s="36"/>
      <c r="N13" s="47"/>
      <c r="O13" s="47"/>
      <c r="P13" s="8"/>
      <c r="Q13" s="8"/>
      <c r="R13" s="28"/>
      <c r="S13" s="36"/>
    </row>
    <row r="14" spans="1:19" ht="15" customHeight="1" x14ac:dyDescent="0.3">
      <c r="A14" s="204" t="s">
        <v>73</v>
      </c>
      <c r="B14" s="227"/>
      <c r="C14" s="227"/>
      <c r="D14" s="227"/>
      <c r="E14" s="227"/>
      <c r="F14" s="227"/>
      <c r="G14" s="227"/>
      <c r="H14" s="227"/>
      <c r="I14" s="227"/>
      <c r="J14" s="227"/>
      <c r="K14" s="227"/>
      <c r="L14" s="228"/>
    </row>
    <row r="15" spans="1:19" ht="15.75" customHeight="1" thickBot="1" x14ac:dyDescent="0.35">
      <c r="A15" s="229"/>
      <c r="B15" s="230"/>
      <c r="C15" s="230"/>
      <c r="D15" s="230"/>
      <c r="E15" s="230"/>
      <c r="F15" s="230"/>
      <c r="G15" s="230"/>
      <c r="H15" s="230"/>
      <c r="I15" s="230"/>
      <c r="J15" s="230"/>
      <c r="K15" s="230"/>
      <c r="L15" s="231"/>
    </row>
    <row r="16" spans="1:19" ht="11.7" customHeight="1" x14ac:dyDescent="0.3"/>
    <row r="17" spans="1:18" ht="15" thickBot="1" x14ac:dyDescent="0.35"/>
    <row r="18" spans="1:18" ht="15" thickBot="1" x14ac:dyDescent="0.35">
      <c r="A18" s="239" t="s">
        <v>74</v>
      </c>
      <c r="B18" s="240"/>
      <c r="C18" s="240"/>
      <c r="D18" s="240"/>
      <c r="E18" s="241"/>
    </row>
    <row r="19" spans="1:18" x14ac:dyDescent="0.3">
      <c r="A19" t="s">
        <v>66</v>
      </c>
    </row>
    <row r="20" spans="1:18" ht="15" thickBot="1" x14ac:dyDescent="0.35"/>
    <row r="21" spans="1:18" ht="15" customHeight="1" x14ac:dyDescent="0.3">
      <c r="A21" s="236" t="s">
        <v>96</v>
      </c>
      <c r="B21" s="237"/>
      <c r="C21" s="237"/>
      <c r="D21" s="237"/>
      <c r="E21" s="237"/>
      <c r="F21" s="237"/>
      <c r="G21" s="237"/>
      <c r="H21" s="237"/>
      <c r="I21" s="237"/>
      <c r="J21" s="237"/>
      <c r="K21" s="237"/>
      <c r="L21" s="237"/>
      <c r="M21" s="237"/>
      <c r="N21" s="237"/>
      <c r="O21" s="237"/>
      <c r="P21" s="237"/>
      <c r="Q21" s="237"/>
      <c r="R21" s="238"/>
    </row>
    <row r="22" spans="1:18" ht="15.75" customHeight="1" thickBot="1" x14ac:dyDescent="0.35">
      <c r="A22" s="232"/>
      <c r="B22" s="233"/>
      <c r="C22" s="233"/>
      <c r="D22" s="233"/>
      <c r="E22" s="233"/>
      <c r="F22" s="233"/>
      <c r="G22" s="233"/>
      <c r="H22" s="233"/>
      <c r="I22" s="233"/>
      <c r="J22" s="233"/>
      <c r="K22" s="233"/>
      <c r="L22" s="233"/>
      <c r="M22" s="233"/>
      <c r="N22" s="233"/>
      <c r="O22" s="233"/>
      <c r="P22" s="233"/>
      <c r="Q22" s="233"/>
      <c r="R22" s="234"/>
    </row>
    <row r="23" spans="1:18" ht="22.5" customHeight="1" x14ac:dyDescent="0.3">
      <c r="A23" s="11">
        <v>1</v>
      </c>
      <c r="B23" s="11">
        <v>2</v>
      </c>
      <c r="C23" s="11">
        <v>3</v>
      </c>
      <c r="D23" s="11">
        <v>4</v>
      </c>
      <c r="E23" s="11">
        <v>5</v>
      </c>
      <c r="F23" s="11">
        <v>6</v>
      </c>
      <c r="G23" s="11">
        <v>7</v>
      </c>
      <c r="H23" s="11">
        <v>8</v>
      </c>
      <c r="I23" s="11">
        <v>9</v>
      </c>
      <c r="J23" s="11" t="s">
        <v>60</v>
      </c>
      <c r="K23" s="11">
        <v>11</v>
      </c>
      <c r="L23" s="183">
        <v>12</v>
      </c>
      <c r="M23" s="184"/>
      <c r="N23" s="11">
        <v>13</v>
      </c>
      <c r="O23" s="11">
        <v>14</v>
      </c>
      <c r="P23" s="11">
        <v>15</v>
      </c>
      <c r="Q23" s="25">
        <v>16</v>
      </c>
      <c r="R23" s="11">
        <v>17</v>
      </c>
    </row>
    <row r="24" spans="1:18" ht="15" customHeight="1" x14ac:dyDescent="0.3">
      <c r="A24" s="182" t="s">
        <v>25</v>
      </c>
      <c r="B24" s="177" t="s">
        <v>0</v>
      </c>
      <c r="C24" s="177" t="s">
        <v>1</v>
      </c>
      <c r="D24" s="177" t="s">
        <v>55</v>
      </c>
      <c r="E24" s="178" t="s">
        <v>99</v>
      </c>
      <c r="F24" s="214" t="s">
        <v>26</v>
      </c>
      <c r="G24" s="214" t="s">
        <v>27</v>
      </c>
      <c r="H24" s="177" t="s">
        <v>23</v>
      </c>
      <c r="I24" s="187" t="s">
        <v>52</v>
      </c>
      <c r="J24" s="187" t="s">
        <v>16</v>
      </c>
      <c r="K24" s="187" t="s">
        <v>17</v>
      </c>
      <c r="L24" s="175" t="s">
        <v>15</v>
      </c>
      <c r="M24" s="175"/>
      <c r="N24" s="203" t="s">
        <v>58</v>
      </c>
      <c r="O24" s="177" t="s">
        <v>5</v>
      </c>
      <c r="P24" s="181" t="s">
        <v>28</v>
      </c>
      <c r="Q24" s="178" t="s">
        <v>65</v>
      </c>
      <c r="R24" s="181" t="s">
        <v>49</v>
      </c>
    </row>
    <row r="25" spans="1:18" ht="51.75" customHeight="1" x14ac:dyDescent="0.3">
      <c r="A25" s="175"/>
      <c r="B25" s="172"/>
      <c r="C25" s="172"/>
      <c r="D25" s="172"/>
      <c r="E25" s="179"/>
      <c r="F25" s="181"/>
      <c r="G25" s="181"/>
      <c r="H25" s="172"/>
      <c r="I25" s="177"/>
      <c r="J25" s="177"/>
      <c r="K25" s="177"/>
      <c r="L25" s="3" t="s">
        <v>19</v>
      </c>
      <c r="M25" s="3" t="s">
        <v>14</v>
      </c>
      <c r="N25" s="242"/>
      <c r="O25" s="172"/>
      <c r="P25" s="169"/>
      <c r="Q25" s="179"/>
      <c r="R25" s="169"/>
    </row>
    <row r="26" spans="1:18" ht="82.8" x14ac:dyDescent="0.3">
      <c r="A26" s="9" t="s">
        <v>242</v>
      </c>
      <c r="B26" s="64">
        <v>200000</v>
      </c>
      <c r="C26" s="110" t="s">
        <v>223</v>
      </c>
      <c r="D26" s="111" t="s">
        <v>224</v>
      </c>
      <c r="E26" s="110"/>
      <c r="F26" s="107"/>
      <c r="G26" s="107">
        <v>1.05</v>
      </c>
      <c r="H26" s="113" t="s">
        <v>141</v>
      </c>
      <c r="I26" s="121" t="s">
        <v>236</v>
      </c>
      <c r="J26" s="110"/>
      <c r="K26" s="110" t="s">
        <v>107</v>
      </c>
      <c r="L26" s="107" t="s">
        <v>237</v>
      </c>
      <c r="M26" s="111" t="s">
        <v>238</v>
      </c>
      <c r="N26" s="123"/>
      <c r="O26" s="114" t="s">
        <v>145</v>
      </c>
      <c r="P26" s="112" t="s">
        <v>239</v>
      </c>
      <c r="Q26" s="59" t="s">
        <v>229</v>
      </c>
      <c r="R26" s="167" t="s">
        <v>274</v>
      </c>
    </row>
    <row r="27" spans="1:18" ht="82.8" x14ac:dyDescent="0.3">
      <c r="A27" s="9" t="s">
        <v>243</v>
      </c>
      <c r="B27" s="64">
        <v>200000</v>
      </c>
      <c r="C27" s="110" t="s">
        <v>223</v>
      </c>
      <c r="D27" s="111" t="s">
        <v>224</v>
      </c>
      <c r="E27" s="110"/>
      <c r="F27" s="107"/>
      <c r="G27" s="107">
        <v>1.05</v>
      </c>
      <c r="H27" s="113" t="s">
        <v>141</v>
      </c>
      <c r="I27" s="121" t="s">
        <v>236</v>
      </c>
      <c r="J27" s="110"/>
      <c r="K27" s="110" t="s">
        <v>107</v>
      </c>
      <c r="L27" s="107" t="s">
        <v>237</v>
      </c>
      <c r="M27" s="111" t="s">
        <v>238</v>
      </c>
      <c r="N27" s="123"/>
      <c r="O27" s="114" t="s">
        <v>145</v>
      </c>
      <c r="P27" s="112" t="s">
        <v>239</v>
      </c>
      <c r="Q27" s="59" t="s">
        <v>229</v>
      </c>
      <c r="R27" s="167" t="s">
        <v>274</v>
      </c>
    </row>
    <row r="28" spans="1:18" ht="82.8" x14ac:dyDescent="0.3">
      <c r="A28" s="9" t="s">
        <v>245</v>
      </c>
      <c r="B28" s="64">
        <v>200000</v>
      </c>
      <c r="C28" s="110" t="s">
        <v>223</v>
      </c>
      <c r="D28" s="111" t="s">
        <v>224</v>
      </c>
      <c r="E28" s="110"/>
      <c r="F28" s="107"/>
      <c r="G28" s="107">
        <v>1.05</v>
      </c>
      <c r="H28" s="113" t="s">
        <v>141</v>
      </c>
      <c r="I28" s="121" t="s">
        <v>240</v>
      </c>
      <c r="J28" s="110"/>
      <c r="K28" s="110" t="s">
        <v>107</v>
      </c>
      <c r="L28" s="107" t="s">
        <v>237</v>
      </c>
      <c r="M28" s="111" t="s">
        <v>238</v>
      </c>
      <c r="N28" s="123"/>
      <c r="O28" s="114" t="s">
        <v>145</v>
      </c>
      <c r="P28" s="112" t="s">
        <v>239</v>
      </c>
      <c r="Q28" s="59" t="s">
        <v>229</v>
      </c>
      <c r="R28" s="167" t="s">
        <v>274</v>
      </c>
    </row>
    <row r="29" spans="1:18" ht="15" thickBot="1" x14ac:dyDescent="0.35">
      <c r="A29" s="116"/>
      <c r="B29" s="124"/>
      <c r="C29" s="125"/>
      <c r="D29" s="122"/>
      <c r="E29" s="126"/>
      <c r="F29" s="127"/>
      <c r="G29" s="119"/>
      <c r="H29" s="119"/>
      <c r="I29" s="119"/>
      <c r="J29" s="118"/>
      <c r="K29" s="119"/>
      <c r="L29" s="119"/>
      <c r="M29" s="119"/>
      <c r="N29" s="119"/>
      <c r="O29" s="40"/>
      <c r="P29" s="40"/>
      <c r="Q29" s="120"/>
      <c r="R29" s="112"/>
    </row>
    <row r="30" spans="1:18" ht="15.6" x14ac:dyDescent="0.3">
      <c r="A30" s="154" t="s">
        <v>75</v>
      </c>
      <c r="B30" s="155"/>
      <c r="C30" s="155"/>
      <c r="D30" s="155"/>
      <c r="E30" s="156"/>
      <c r="F30" s="157"/>
    </row>
    <row r="31" spans="1:18" ht="15" x14ac:dyDescent="0.3">
      <c r="A31" s="147">
        <v>1</v>
      </c>
      <c r="B31" s="147">
        <v>2</v>
      </c>
      <c r="C31" s="147">
        <v>3</v>
      </c>
      <c r="D31" s="147">
        <v>4</v>
      </c>
      <c r="E31" s="147">
        <v>5</v>
      </c>
      <c r="F31" s="147">
        <v>6</v>
      </c>
      <c r="G31" s="147">
        <v>7</v>
      </c>
      <c r="H31" s="147">
        <v>8</v>
      </c>
      <c r="I31" s="147">
        <v>9</v>
      </c>
      <c r="J31" s="147" t="s">
        <v>60</v>
      </c>
      <c r="K31" s="147">
        <v>11</v>
      </c>
      <c r="L31" s="170">
        <v>12</v>
      </c>
      <c r="M31" s="170"/>
      <c r="N31" s="147">
        <v>13</v>
      </c>
      <c r="O31" s="147">
        <v>14</v>
      </c>
      <c r="P31" s="147">
        <v>15</v>
      </c>
      <c r="Q31" s="147">
        <v>16</v>
      </c>
      <c r="R31" s="147">
        <v>17</v>
      </c>
    </row>
    <row r="32" spans="1:18" x14ac:dyDescent="0.3">
      <c r="A32" s="171" t="s">
        <v>25</v>
      </c>
      <c r="B32" s="172" t="s">
        <v>0</v>
      </c>
      <c r="C32" s="172" t="s">
        <v>1</v>
      </c>
      <c r="D32" s="172" t="s">
        <v>55</v>
      </c>
      <c r="E32" s="173" t="s">
        <v>99</v>
      </c>
      <c r="F32" s="169" t="s">
        <v>26</v>
      </c>
      <c r="G32" s="169" t="s">
        <v>27</v>
      </c>
      <c r="H32" s="172" t="s">
        <v>23</v>
      </c>
      <c r="I32" s="172" t="s">
        <v>52</v>
      </c>
      <c r="J32" s="172" t="s">
        <v>16</v>
      </c>
      <c r="K32" s="172" t="s">
        <v>17</v>
      </c>
      <c r="L32" s="171" t="s">
        <v>15</v>
      </c>
      <c r="M32" s="171"/>
      <c r="N32" s="172" t="s">
        <v>58</v>
      </c>
      <c r="O32" s="172" t="s">
        <v>5</v>
      </c>
      <c r="P32" s="169" t="s">
        <v>28</v>
      </c>
      <c r="Q32" s="173" t="s">
        <v>65</v>
      </c>
      <c r="R32" s="169" t="s">
        <v>274</v>
      </c>
    </row>
    <row r="33" spans="1:22" ht="52.5" customHeight="1" x14ac:dyDescent="0.3">
      <c r="A33" s="171"/>
      <c r="B33" s="172"/>
      <c r="C33" s="172"/>
      <c r="D33" s="172"/>
      <c r="E33" s="173"/>
      <c r="F33" s="169"/>
      <c r="G33" s="169"/>
      <c r="H33" s="172"/>
      <c r="I33" s="172"/>
      <c r="J33" s="172"/>
      <c r="K33" s="172"/>
      <c r="L33" s="146" t="s">
        <v>19</v>
      </c>
      <c r="M33" s="146" t="s">
        <v>14</v>
      </c>
      <c r="N33" s="172"/>
      <c r="O33" s="172"/>
      <c r="P33" s="169"/>
      <c r="Q33" s="173"/>
      <c r="R33" s="169"/>
    </row>
    <row r="34" spans="1:22" ht="82.8" x14ac:dyDescent="0.3">
      <c r="A34" s="9" t="s">
        <v>242</v>
      </c>
      <c r="B34" s="64">
        <v>200000</v>
      </c>
      <c r="C34" s="110" t="s">
        <v>223</v>
      </c>
      <c r="D34" s="111" t="s">
        <v>224</v>
      </c>
      <c r="E34" s="110"/>
      <c r="F34" s="107"/>
      <c r="G34" s="107">
        <v>1.05</v>
      </c>
      <c r="H34" s="113" t="s">
        <v>141</v>
      </c>
      <c r="I34" s="121" t="s">
        <v>236</v>
      </c>
      <c r="J34" s="110"/>
      <c r="K34" s="110" t="s">
        <v>107</v>
      </c>
      <c r="L34" s="107" t="s">
        <v>237</v>
      </c>
      <c r="M34" s="111" t="s">
        <v>238</v>
      </c>
      <c r="N34" s="123"/>
      <c r="O34" s="114" t="s">
        <v>145</v>
      </c>
      <c r="P34" s="112" t="s">
        <v>239</v>
      </c>
      <c r="Q34" s="59" t="s">
        <v>229</v>
      </c>
      <c r="R34" s="167" t="s">
        <v>274</v>
      </c>
    </row>
    <row r="35" spans="1:22" ht="82.8" x14ac:dyDescent="0.3">
      <c r="A35" s="9" t="s">
        <v>243</v>
      </c>
      <c r="B35" s="64">
        <v>200000</v>
      </c>
      <c r="C35" s="110" t="s">
        <v>223</v>
      </c>
      <c r="D35" s="111" t="s">
        <v>224</v>
      </c>
      <c r="E35" s="110"/>
      <c r="F35" s="107"/>
      <c r="G35" s="107">
        <v>1.05</v>
      </c>
      <c r="H35" s="113" t="s">
        <v>141</v>
      </c>
      <c r="I35" s="121" t="s">
        <v>236</v>
      </c>
      <c r="J35" s="110"/>
      <c r="K35" s="110" t="s">
        <v>107</v>
      </c>
      <c r="L35" s="107" t="s">
        <v>237</v>
      </c>
      <c r="M35" s="111" t="s">
        <v>238</v>
      </c>
      <c r="N35" s="123"/>
      <c r="O35" s="114" t="s">
        <v>145</v>
      </c>
      <c r="P35" s="112" t="s">
        <v>239</v>
      </c>
      <c r="Q35" s="59" t="s">
        <v>229</v>
      </c>
      <c r="R35" s="167" t="s">
        <v>274</v>
      </c>
    </row>
    <row r="36" spans="1:22" ht="82.8" x14ac:dyDescent="0.3">
      <c r="A36" s="9" t="s">
        <v>245</v>
      </c>
      <c r="B36" s="64">
        <v>200000</v>
      </c>
      <c r="C36" s="110" t="s">
        <v>223</v>
      </c>
      <c r="D36" s="111" t="s">
        <v>224</v>
      </c>
      <c r="E36" s="110"/>
      <c r="F36" s="107"/>
      <c r="G36" s="107">
        <v>1.05</v>
      </c>
      <c r="H36" s="113" t="s">
        <v>141</v>
      </c>
      <c r="I36" s="121" t="s">
        <v>240</v>
      </c>
      <c r="J36" s="110"/>
      <c r="K36" s="110" t="s">
        <v>107</v>
      </c>
      <c r="L36" s="107" t="s">
        <v>237</v>
      </c>
      <c r="M36" s="111" t="s">
        <v>238</v>
      </c>
      <c r="N36" s="123"/>
      <c r="O36" s="114" t="s">
        <v>145</v>
      </c>
      <c r="P36" s="112" t="s">
        <v>239</v>
      </c>
      <c r="Q36" s="59" t="s">
        <v>229</v>
      </c>
      <c r="R36" s="167" t="s">
        <v>274</v>
      </c>
    </row>
    <row r="37" spans="1:22" ht="15.6" x14ac:dyDescent="0.3">
      <c r="A37" s="37"/>
      <c r="B37" s="38"/>
      <c r="C37" s="38"/>
      <c r="D37" s="38"/>
      <c r="E37" s="27"/>
    </row>
    <row r="38" spans="1:22" ht="15.6" x14ac:dyDescent="0.3">
      <c r="A38" s="37"/>
      <c r="B38" s="38"/>
      <c r="C38" s="38"/>
      <c r="D38" s="38"/>
      <c r="E38" s="27"/>
    </row>
    <row r="39" spans="1:22" ht="15" thickBot="1" x14ac:dyDescent="0.35"/>
    <row r="40" spans="1:22" ht="27.75" customHeight="1" thickBot="1" x14ac:dyDescent="0.35">
      <c r="A40" s="189" t="s">
        <v>97</v>
      </c>
      <c r="B40" s="190"/>
      <c r="C40" s="190"/>
      <c r="D40" s="190"/>
      <c r="E40" s="190"/>
      <c r="F40" s="190"/>
      <c r="G40" s="190"/>
      <c r="H40" s="190"/>
      <c r="I40" s="190"/>
      <c r="J40" s="190"/>
      <c r="K40" s="190"/>
      <c r="L40" s="190"/>
      <c r="M40" s="190"/>
      <c r="N40" s="190"/>
      <c r="O40" s="190"/>
      <c r="P40" s="190"/>
      <c r="Q40" s="190"/>
      <c r="R40" s="190"/>
      <c r="S40" s="190"/>
      <c r="T40" s="190"/>
      <c r="U40" s="190"/>
      <c r="V40" s="235"/>
    </row>
    <row r="41" spans="1:22" ht="15" x14ac:dyDescent="0.3">
      <c r="A41" s="11">
        <v>1</v>
      </c>
      <c r="B41" s="11">
        <v>2</v>
      </c>
      <c r="C41" s="11">
        <v>3</v>
      </c>
      <c r="D41" s="11">
        <v>4</v>
      </c>
      <c r="E41" s="11">
        <v>5</v>
      </c>
      <c r="F41" s="11">
        <v>6</v>
      </c>
      <c r="G41" s="11">
        <v>7</v>
      </c>
      <c r="H41" s="11">
        <v>8</v>
      </c>
      <c r="I41" s="11">
        <v>9</v>
      </c>
      <c r="J41" s="11">
        <v>10</v>
      </c>
      <c r="K41" s="11">
        <v>11</v>
      </c>
      <c r="L41" s="183" t="s">
        <v>57</v>
      </c>
      <c r="M41" s="184"/>
      <c r="N41" s="11">
        <v>13</v>
      </c>
      <c r="O41" s="11">
        <v>14</v>
      </c>
      <c r="P41" s="183">
        <v>15</v>
      </c>
      <c r="Q41" s="184"/>
      <c r="R41" s="11">
        <v>16</v>
      </c>
      <c r="S41" s="11">
        <v>17</v>
      </c>
      <c r="T41" s="11">
        <v>18</v>
      </c>
      <c r="U41" s="25">
        <v>19</v>
      </c>
      <c r="V41" s="11">
        <v>20</v>
      </c>
    </row>
    <row r="42" spans="1:22" ht="15" customHeight="1" x14ac:dyDescent="0.3">
      <c r="A42" s="182" t="s">
        <v>25</v>
      </c>
      <c r="B42" s="187" t="s">
        <v>0</v>
      </c>
      <c r="C42" s="187" t="s">
        <v>1</v>
      </c>
      <c r="D42" s="177" t="s">
        <v>55</v>
      </c>
      <c r="E42" s="178" t="s">
        <v>99</v>
      </c>
      <c r="F42" s="214" t="s">
        <v>26</v>
      </c>
      <c r="G42" s="214" t="s">
        <v>27</v>
      </c>
      <c r="H42" s="187" t="s">
        <v>20</v>
      </c>
      <c r="I42" s="187" t="s">
        <v>2</v>
      </c>
      <c r="J42" s="187" t="s">
        <v>21</v>
      </c>
      <c r="K42" s="187" t="s">
        <v>52</v>
      </c>
      <c r="L42" s="218" t="s">
        <v>48</v>
      </c>
      <c r="M42" s="219"/>
      <c r="N42" s="187" t="s">
        <v>3</v>
      </c>
      <c r="O42" s="187" t="s">
        <v>53</v>
      </c>
      <c r="P42" s="175" t="s">
        <v>15</v>
      </c>
      <c r="Q42" s="217"/>
      <c r="R42" s="187" t="s">
        <v>59</v>
      </c>
      <c r="S42" s="187" t="s">
        <v>5</v>
      </c>
      <c r="T42" s="214" t="s">
        <v>28</v>
      </c>
      <c r="U42" s="178" t="s">
        <v>65</v>
      </c>
      <c r="V42" s="214" t="s">
        <v>49</v>
      </c>
    </row>
    <row r="43" spans="1:22" ht="46.5" customHeight="1" x14ac:dyDescent="0.3">
      <c r="A43" s="175"/>
      <c r="B43" s="177"/>
      <c r="C43" s="177"/>
      <c r="D43" s="172"/>
      <c r="E43" s="179"/>
      <c r="F43" s="181"/>
      <c r="G43" s="181"/>
      <c r="H43" s="177"/>
      <c r="I43" s="177"/>
      <c r="J43" s="177"/>
      <c r="K43" s="177"/>
      <c r="L43" s="200"/>
      <c r="M43" s="203"/>
      <c r="N43" s="177"/>
      <c r="O43" s="177"/>
      <c r="P43" s="3" t="s">
        <v>19</v>
      </c>
      <c r="Q43" s="4" t="s">
        <v>14</v>
      </c>
      <c r="R43" s="177"/>
      <c r="S43" s="177"/>
      <c r="T43" s="181"/>
      <c r="U43" s="179"/>
      <c r="V43" s="181"/>
    </row>
    <row r="44" spans="1:22" ht="110.4" x14ac:dyDescent="0.3">
      <c r="A44" s="10" t="s">
        <v>29</v>
      </c>
      <c r="B44" s="58">
        <v>200000</v>
      </c>
      <c r="C44" s="105" t="s">
        <v>223</v>
      </c>
      <c r="D44" s="101" t="s">
        <v>224</v>
      </c>
      <c r="E44" s="106">
        <v>0.5</v>
      </c>
      <c r="F44" s="107" t="s">
        <v>230</v>
      </c>
      <c r="G44" s="106">
        <v>1.17</v>
      </c>
      <c r="H44" s="107" t="s">
        <v>269</v>
      </c>
      <c r="I44" s="107" t="s">
        <v>231</v>
      </c>
      <c r="J44" s="168" t="s">
        <v>278</v>
      </c>
      <c r="K44" s="107" t="s">
        <v>232</v>
      </c>
      <c r="L44" s="215">
        <v>6.25E-2</v>
      </c>
      <c r="M44" s="216"/>
      <c r="N44" s="107" t="s">
        <v>233</v>
      </c>
      <c r="O44" s="107" t="s">
        <v>234</v>
      </c>
      <c r="P44" s="107" t="s">
        <v>225</v>
      </c>
      <c r="Q44" s="107" t="s">
        <v>252</v>
      </c>
      <c r="R44" s="108" t="s">
        <v>226</v>
      </c>
      <c r="S44" s="101" t="s">
        <v>227</v>
      </c>
      <c r="T44" s="103" t="s">
        <v>228</v>
      </c>
      <c r="U44" s="59" t="s">
        <v>229</v>
      </c>
      <c r="V44" s="167" t="s">
        <v>274</v>
      </c>
    </row>
    <row r="45" spans="1:22" ht="110.4" x14ac:dyDescent="0.3">
      <c r="A45" s="9" t="s">
        <v>30</v>
      </c>
      <c r="B45" s="58">
        <v>200000</v>
      </c>
      <c r="C45" s="105" t="s">
        <v>223</v>
      </c>
      <c r="D45" s="101" t="s">
        <v>224</v>
      </c>
      <c r="E45" s="106">
        <v>0.5</v>
      </c>
      <c r="F45" s="107" t="s">
        <v>230</v>
      </c>
      <c r="G45" s="106">
        <v>1.17</v>
      </c>
      <c r="H45" s="107" t="s">
        <v>268</v>
      </c>
      <c r="I45" s="107" t="s">
        <v>231</v>
      </c>
      <c r="J45" s="168" t="s">
        <v>278</v>
      </c>
      <c r="K45" s="107" t="s">
        <v>232</v>
      </c>
      <c r="L45" s="215">
        <v>6.25E-2</v>
      </c>
      <c r="M45" s="216"/>
      <c r="N45" s="107" t="s">
        <v>233</v>
      </c>
      <c r="O45" s="107" t="s">
        <v>234</v>
      </c>
      <c r="P45" s="107" t="s">
        <v>225</v>
      </c>
      <c r="Q45" s="107" t="s">
        <v>252</v>
      </c>
      <c r="R45" s="108" t="s">
        <v>226</v>
      </c>
      <c r="S45" s="101" t="s">
        <v>227</v>
      </c>
      <c r="T45" s="103" t="s">
        <v>228</v>
      </c>
      <c r="U45" s="59" t="s">
        <v>229</v>
      </c>
      <c r="V45" s="167" t="s">
        <v>274</v>
      </c>
    </row>
    <row r="46" spans="1:22" x14ac:dyDescent="0.3">
      <c r="A46" s="5"/>
      <c r="B46" s="101"/>
      <c r="C46" s="101"/>
      <c r="D46" s="103"/>
      <c r="E46" s="101"/>
      <c r="F46" s="101"/>
      <c r="G46" s="101"/>
      <c r="H46" s="101"/>
      <c r="I46" s="101"/>
      <c r="J46" s="101"/>
      <c r="K46" s="101"/>
      <c r="L46" s="201"/>
      <c r="M46" s="242"/>
      <c r="N46" s="103"/>
      <c r="O46" s="101"/>
      <c r="P46" s="101"/>
      <c r="Q46" s="60"/>
      <c r="R46" s="105"/>
      <c r="S46" s="105"/>
      <c r="T46" s="105"/>
      <c r="U46" s="59"/>
      <c r="V46" s="105"/>
    </row>
    <row r="47" spans="1:22" ht="15.6" x14ac:dyDescent="0.3">
      <c r="A47" s="34" t="s">
        <v>76</v>
      </c>
      <c r="B47" s="21"/>
      <c r="C47" s="21"/>
      <c r="D47" s="21"/>
      <c r="E47" s="21"/>
      <c r="F47" s="21"/>
      <c r="G47" s="21"/>
    </row>
    <row r="48" spans="1:22" ht="15.6" x14ac:dyDescent="0.3">
      <c r="A48" s="34"/>
      <c r="B48" s="21"/>
      <c r="C48" s="21"/>
      <c r="D48" s="21"/>
      <c r="E48" s="21"/>
      <c r="F48" s="21"/>
      <c r="G48" s="21"/>
    </row>
    <row r="49" spans="1:22" ht="15.6" x14ac:dyDescent="0.3">
      <c r="A49" s="34"/>
      <c r="B49" s="21"/>
      <c r="C49" s="21"/>
      <c r="D49" s="21"/>
      <c r="E49" s="21"/>
      <c r="F49" s="21"/>
      <c r="G49" s="21"/>
    </row>
    <row r="50" spans="1:22" ht="15" x14ac:dyDescent="0.3">
      <c r="A50" s="104">
        <v>1</v>
      </c>
      <c r="B50" s="104">
        <v>2</v>
      </c>
      <c r="C50" s="104">
        <v>3</v>
      </c>
      <c r="D50" s="104">
        <v>4</v>
      </c>
      <c r="E50" s="104">
        <v>5</v>
      </c>
      <c r="F50" s="104">
        <v>6</v>
      </c>
      <c r="G50" s="104">
        <v>7</v>
      </c>
      <c r="H50" s="104">
        <v>8</v>
      </c>
      <c r="I50" s="104">
        <v>9</v>
      </c>
      <c r="J50" s="104">
        <v>10</v>
      </c>
      <c r="K50" s="104">
        <v>11</v>
      </c>
      <c r="L50" s="183" t="s">
        <v>57</v>
      </c>
      <c r="M50" s="184"/>
      <c r="N50" s="104">
        <v>13</v>
      </c>
      <c r="O50" s="104">
        <v>14</v>
      </c>
      <c r="P50" s="183">
        <v>15</v>
      </c>
      <c r="Q50" s="184"/>
      <c r="R50" s="104">
        <v>16</v>
      </c>
      <c r="S50" s="104">
        <v>17</v>
      </c>
      <c r="T50" s="104">
        <v>18</v>
      </c>
      <c r="U50" s="104">
        <v>19</v>
      </c>
      <c r="V50" s="104">
        <v>20</v>
      </c>
    </row>
    <row r="51" spans="1:22" ht="15" customHeight="1" x14ac:dyDescent="0.3">
      <c r="A51" s="182" t="s">
        <v>25</v>
      </c>
      <c r="B51" s="187" t="s">
        <v>0</v>
      </c>
      <c r="C51" s="187" t="s">
        <v>1</v>
      </c>
      <c r="D51" s="177" t="s">
        <v>55</v>
      </c>
      <c r="E51" s="178" t="s">
        <v>99</v>
      </c>
      <c r="F51" s="214" t="s">
        <v>26</v>
      </c>
      <c r="G51" s="214" t="s">
        <v>27</v>
      </c>
      <c r="H51" s="187" t="s">
        <v>20</v>
      </c>
      <c r="I51" s="187" t="s">
        <v>2</v>
      </c>
      <c r="J51" s="187" t="s">
        <v>21</v>
      </c>
      <c r="K51" s="187" t="s">
        <v>52</v>
      </c>
      <c r="L51" s="218" t="s">
        <v>48</v>
      </c>
      <c r="M51" s="219"/>
      <c r="N51" s="187" t="s">
        <v>3</v>
      </c>
      <c r="O51" s="187" t="s">
        <v>53</v>
      </c>
      <c r="P51" s="175" t="s">
        <v>15</v>
      </c>
      <c r="Q51" s="217"/>
      <c r="R51" s="187" t="s">
        <v>59</v>
      </c>
      <c r="S51" s="187" t="s">
        <v>5</v>
      </c>
      <c r="T51" s="214" t="s">
        <v>28</v>
      </c>
      <c r="U51" s="178" t="s">
        <v>65</v>
      </c>
      <c r="V51" s="214" t="s">
        <v>49</v>
      </c>
    </row>
    <row r="52" spans="1:22" ht="46.5" customHeight="1" x14ac:dyDescent="0.3">
      <c r="A52" s="175"/>
      <c r="B52" s="177"/>
      <c r="C52" s="177"/>
      <c r="D52" s="172"/>
      <c r="E52" s="179"/>
      <c r="F52" s="181"/>
      <c r="G52" s="181"/>
      <c r="H52" s="177"/>
      <c r="I52" s="177"/>
      <c r="J52" s="177"/>
      <c r="K52" s="177"/>
      <c r="L52" s="200"/>
      <c r="M52" s="203"/>
      <c r="N52" s="177"/>
      <c r="O52" s="177"/>
      <c r="P52" s="101" t="s">
        <v>19</v>
      </c>
      <c r="Q52" s="102" t="s">
        <v>14</v>
      </c>
      <c r="R52" s="177"/>
      <c r="S52" s="177"/>
      <c r="T52" s="181"/>
      <c r="U52" s="179"/>
      <c r="V52" s="181"/>
    </row>
    <row r="53" spans="1:22" ht="110.4" x14ac:dyDescent="0.3">
      <c r="A53" s="10" t="s">
        <v>29</v>
      </c>
      <c r="B53" s="58">
        <v>200000</v>
      </c>
      <c r="C53" s="105" t="s">
        <v>223</v>
      </c>
      <c r="D53" s="101" t="s">
        <v>224</v>
      </c>
      <c r="E53" s="106">
        <v>0.4</v>
      </c>
      <c r="F53" s="107" t="s">
        <v>230</v>
      </c>
      <c r="G53" s="106">
        <v>1.17</v>
      </c>
      <c r="H53" s="63">
        <v>4.4999999999999998E-2</v>
      </c>
      <c r="I53" s="107" t="s">
        <v>123</v>
      </c>
      <c r="J53" s="168" t="s">
        <v>278</v>
      </c>
      <c r="K53" s="107" t="s">
        <v>232</v>
      </c>
      <c r="L53" s="215">
        <v>6.9400000000000003E-2</v>
      </c>
      <c r="M53" s="216"/>
      <c r="N53" s="107" t="s">
        <v>235</v>
      </c>
      <c r="O53" s="107" t="s">
        <v>234</v>
      </c>
      <c r="P53" s="107" t="s">
        <v>225</v>
      </c>
      <c r="Q53" s="107" t="s">
        <v>252</v>
      </c>
      <c r="R53" s="108" t="s">
        <v>226</v>
      </c>
      <c r="S53" s="101" t="s">
        <v>227</v>
      </c>
      <c r="T53" s="103" t="s">
        <v>228</v>
      </c>
      <c r="U53" s="59" t="s">
        <v>229</v>
      </c>
      <c r="V53" s="167" t="s">
        <v>274</v>
      </c>
    </row>
    <row r="54" spans="1:22" ht="110.4" x14ac:dyDescent="0.3">
      <c r="A54" s="9" t="s">
        <v>30</v>
      </c>
      <c r="B54" s="58">
        <v>200000</v>
      </c>
      <c r="C54" s="105" t="s">
        <v>223</v>
      </c>
      <c r="D54" s="101" t="s">
        <v>224</v>
      </c>
      <c r="E54" s="106">
        <v>0.4</v>
      </c>
      <c r="F54" s="107" t="s">
        <v>230</v>
      </c>
      <c r="G54" s="106">
        <v>1.17</v>
      </c>
      <c r="H54" s="63">
        <v>4.4999999999999998E-2</v>
      </c>
      <c r="I54" s="107" t="s">
        <v>123</v>
      </c>
      <c r="J54" s="168" t="s">
        <v>278</v>
      </c>
      <c r="K54" s="107" t="s">
        <v>232</v>
      </c>
      <c r="L54" s="215">
        <v>6.9400000000000003E-2</v>
      </c>
      <c r="M54" s="216"/>
      <c r="N54" s="107" t="s">
        <v>235</v>
      </c>
      <c r="O54" s="107" t="s">
        <v>234</v>
      </c>
      <c r="P54" s="107" t="s">
        <v>225</v>
      </c>
      <c r="Q54" s="107" t="s">
        <v>252</v>
      </c>
      <c r="R54" s="108" t="s">
        <v>226</v>
      </c>
      <c r="S54" s="101" t="s">
        <v>227</v>
      </c>
      <c r="T54" s="103" t="s">
        <v>228</v>
      </c>
      <c r="U54" s="59" t="s">
        <v>229</v>
      </c>
      <c r="V54" s="167" t="s">
        <v>274</v>
      </c>
    </row>
    <row r="55" spans="1:22" ht="110.4" x14ac:dyDescent="0.3">
      <c r="A55" s="9" t="s">
        <v>246</v>
      </c>
      <c r="B55" s="58">
        <v>200000</v>
      </c>
      <c r="C55" s="114" t="s">
        <v>223</v>
      </c>
      <c r="D55" s="111" t="s">
        <v>224</v>
      </c>
      <c r="E55" s="106">
        <v>0.4</v>
      </c>
      <c r="F55" s="107" t="s">
        <v>230</v>
      </c>
      <c r="G55" s="106">
        <v>1.17</v>
      </c>
      <c r="H55" s="63">
        <v>4.2999999999999997E-2</v>
      </c>
      <c r="I55" s="107" t="s">
        <v>123</v>
      </c>
      <c r="J55" s="168" t="s">
        <v>278</v>
      </c>
      <c r="K55" s="107" t="s">
        <v>232</v>
      </c>
      <c r="L55" s="215">
        <v>6.9400000000000003E-2</v>
      </c>
      <c r="M55" s="216"/>
      <c r="N55" s="107" t="s">
        <v>235</v>
      </c>
      <c r="O55" s="107" t="s">
        <v>234</v>
      </c>
      <c r="P55" s="107" t="s">
        <v>225</v>
      </c>
      <c r="Q55" s="107" t="s">
        <v>252</v>
      </c>
      <c r="R55" s="108" t="s">
        <v>244</v>
      </c>
      <c r="S55" s="111" t="s">
        <v>227</v>
      </c>
      <c r="T55" s="112" t="s">
        <v>228</v>
      </c>
      <c r="U55" s="59" t="s">
        <v>229</v>
      </c>
      <c r="V55" s="167" t="s">
        <v>274</v>
      </c>
    </row>
    <row r="56" spans="1:22" ht="15" thickBot="1" x14ac:dyDescent="0.35">
      <c r="A56" s="8"/>
      <c r="B56" s="45"/>
      <c r="C56" s="45"/>
      <c r="D56" s="117"/>
      <c r="E56" s="45"/>
      <c r="F56" s="45"/>
      <c r="G56" s="45"/>
      <c r="H56" s="45"/>
      <c r="I56" s="45"/>
      <c r="J56" s="45"/>
      <c r="K56" s="45"/>
      <c r="L56" s="109"/>
      <c r="M56" s="109"/>
      <c r="N56" s="117"/>
      <c r="O56" s="45"/>
      <c r="P56" s="45"/>
      <c r="Q56" s="36"/>
      <c r="R56" s="8"/>
      <c r="S56" s="8"/>
      <c r="T56" s="8"/>
      <c r="U56" s="28"/>
      <c r="V56" s="36"/>
    </row>
    <row r="57" spans="1:22" ht="15" customHeight="1" x14ac:dyDescent="0.3">
      <c r="A57" s="220" t="s">
        <v>77</v>
      </c>
      <c r="B57" s="221"/>
      <c r="C57" s="221"/>
      <c r="D57" s="221"/>
      <c r="E57" s="221"/>
      <c r="F57" s="221"/>
      <c r="G57" s="221"/>
      <c r="H57" s="221"/>
      <c r="I57" s="221"/>
      <c r="J57" s="221"/>
      <c r="K57" s="221"/>
      <c r="L57" s="221"/>
      <c r="M57" s="221"/>
      <c r="N57" s="222"/>
    </row>
    <row r="58" spans="1:22" ht="15.75" customHeight="1" thickBot="1" x14ac:dyDescent="0.35">
      <c r="A58" s="223"/>
      <c r="B58" s="224"/>
      <c r="C58" s="224"/>
      <c r="D58" s="224"/>
      <c r="E58" s="224"/>
      <c r="F58" s="224"/>
      <c r="G58" s="224"/>
      <c r="H58" s="224"/>
      <c r="I58" s="224"/>
      <c r="J58" s="224"/>
      <c r="K58" s="224"/>
      <c r="L58" s="224"/>
      <c r="M58" s="224"/>
      <c r="N58" s="225"/>
    </row>
    <row r="59" spans="1:22" x14ac:dyDescent="0.3">
      <c r="A59" s="188" t="s">
        <v>98</v>
      </c>
      <c r="B59" s="188"/>
      <c r="C59" s="188"/>
      <c r="D59" s="188"/>
      <c r="E59" s="188"/>
      <c r="F59" s="188"/>
      <c r="G59" s="188"/>
      <c r="H59" s="188"/>
    </row>
    <row r="60" spans="1:22" x14ac:dyDescent="0.3">
      <c r="A60" s="48" t="s">
        <v>94</v>
      </c>
      <c r="B60" s="49"/>
      <c r="C60" s="49"/>
      <c r="D60" s="49"/>
      <c r="E60" s="49"/>
      <c r="F60" s="49"/>
      <c r="G60" s="49"/>
      <c r="H60" s="49"/>
    </row>
  </sheetData>
  <sheetProtection selectLockedCells="1" sort="0" selectUnlockedCells="1"/>
  <mergeCells count="116">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V51:V52"/>
    <mergeCell ref="L53:M53"/>
    <mergeCell ref="L54:M54"/>
    <mergeCell ref="P50:Q50"/>
    <mergeCell ref="L50:M50"/>
    <mergeCell ref="O51:O52"/>
    <mergeCell ref="P51:Q51"/>
    <mergeCell ref="R51:R52"/>
    <mergeCell ref="S51:S52"/>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5"/>
  <sheetViews>
    <sheetView zoomScale="80" zoomScaleNormal="80" workbookViewId="0">
      <selection activeCell="G81" sqref="G81"/>
    </sheetView>
  </sheetViews>
  <sheetFormatPr defaultRowHeight="14.4" x14ac:dyDescent="0.3"/>
  <cols>
    <col min="1" max="1" width="21.6640625" customWidth="1"/>
    <col min="2" max="2" width="35" customWidth="1"/>
    <col min="3" max="3" width="17" customWidth="1"/>
    <col min="4" max="4" width="11.6640625" customWidth="1"/>
    <col min="5" max="5" width="14" customWidth="1"/>
    <col min="6" max="6" width="21.44140625" bestFit="1" customWidth="1"/>
    <col min="7" max="7" width="33.33203125" customWidth="1"/>
    <col min="8" max="8" width="21.44140625" customWidth="1"/>
    <col min="9" max="9" width="19.33203125" customWidth="1"/>
    <col min="10" max="10" width="24.5546875" customWidth="1"/>
    <col min="11" max="11" width="23.33203125" customWidth="1"/>
    <col min="12" max="12" width="18.5546875" customWidth="1"/>
    <col min="13" max="13" width="18.6640625" customWidth="1"/>
    <col min="14" max="14" width="18.5546875" customWidth="1"/>
  </cols>
  <sheetData>
    <row r="2" spans="1:11" ht="25.8" x14ac:dyDescent="0.5">
      <c r="A2" s="243" t="s">
        <v>79</v>
      </c>
      <c r="B2" s="243"/>
      <c r="C2" s="243"/>
      <c r="D2" s="243"/>
      <c r="E2" s="243"/>
      <c r="F2" s="243"/>
      <c r="G2" s="243"/>
      <c r="H2" s="243"/>
      <c r="I2" s="243"/>
    </row>
    <row r="3" spans="1:11" x14ac:dyDescent="0.3">
      <c r="A3" t="s">
        <v>275</v>
      </c>
    </row>
    <row r="4" spans="1:11" ht="15" thickBot="1" x14ac:dyDescent="0.35"/>
    <row r="5" spans="1:11" ht="17.399999999999999" x14ac:dyDescent="0.3">
      <c r="A5" s="244" t="s">
        <v>62</v>
      </c>
      <c r="B5" s="245"/>
      <c r="C5" s="245"/>
      <c r="D5" s="245"/>
      <c r="E5" s="245"/>
      <c r="F5" s="245"/>
      <c r="G5" s="245"/>
      <c r="H5" s="245"/>
      <c r="I5" s="245"/>
      <c r="J5" s="245"/>
      <c r="K5" s="246"/>
    </row>
    <row r="6" spans="1:11" ht="15.6" x14ac:dyDescent="0.3">
      <c r="A6" s="15">
        <v>1</v>
      </c>
      <c r="B6" s="15">
        <v>2</v>
      </c>
      <c r="C6" s="15">
        <v>3</v>
      </c>
      <c r="D6" s="247">
        <v>4</v>
      </c>
      <c r="E6" s="248"/>
      <c r="F6" s="249"/>
      <c r="G6" s="15">
        <v>5</v>
      </c>
      <c r="H6" s="15">
        <v>6</v>
      </c>
      <c r="I6" s="15">
        <v>7</v>
      </c>
      <c r="J6" s="15">
        <v>8</v>
      </c>
      <c r="K6" s="15">
        <v>9</v>
      </c>
    </row>
    <row r="7" spans="1:11" ht="58.5" customHeight="1" x14ac:dyDescent="0.3">
      <c r="A7" s="71" t="s">
        <v>42</v>
      </c>
      <c r="B7" s="71" t="s">
        <v>43</v>
      </c>
      <c r="C7" s="71" t="s">
        <v>41</v>
      </c>
      <c r="D7" s="201" t="s">
        <v>32</v>
      </c>
      <c r="E7" s="250"/>
      <c r="F7" s="242"/>
      <c r="G7" s="67" t="s">
        <v>33</v>
      </c>
      <c r="H7" s="67" t="s">
        <v>45</v>
      </c>
      <c r="I7" s="67" t="s">
        <v>46</v>
      </c>
      <c r="J7" s="67" t="s">
        <v>47</v>
      </c>
      <c r="K7" s="68" t="s">
        <v>61</v>
      </c>
    </row>
    <row r="8" spans="1:11" x14ac:dyDescent="0.3">
      <c r="A8" s="13" t="s">
        <v>31</v>
      </c>
      <c r="B8" s="74" t="s">
        <v>152</v>
      </c>
      <c r="C8" s="74" t="s">
        <v>152</v>
      </c>
      <c r="D8" s="75"/>
      <c r="E8" s="75"/>
      <c r="F8" s="75"/>
      <c r="G8" s="75"/>
      <c r="H8" s="76"/>
      <c r="I8" s="76"/>
      <c r="J8" s="76"/>
      <c r="K8" s="76"/>
    </row>
    <row r="9" spans="1:11" ht="14.7" customHeight="1" x14ac:dyDescent="0.3">
      <c r="A9" s="260" t="s">
        <v>34</v>
      </c>
      <c r="B9" s="13" t="s">
        <v>153</v>
      </c>
      <c r="C9" s="13" t="s">
        <v>154</v>
      </c>
      <c r="D9" s="13">
        <v>0.01</v>
      </c>
      <c r="E9" s="77"/>
      <c r="F9" s="77"/>
      <c r="G9" s="251" t="s">
        <v>155</v>
      </c>
      <c r="H9" s="254" t="s">
        <v>156</v>
      </c>
      <c r="I9" s="257" t="s">
        <v>110</v>
      </c>
      <c r="J9" s="257" t="s">
        <v>110</v>
      </c>
      <c r="K9" s="257" t="s">
        <v>110</v>
      </c>
    </row>
    <row r="10" spans="1:11" x14ac:dyDescent="0.3">
      <c r="A10" s="261"/>
      <c r="B10" s="13" t="s">
        <v>157</v>
      </c>
      <c r="C10" s="13" t="s">
        <v>158</v>
      </c>
      <c r="D10" s="13">
        <v>0.01</v>
      </c>
      <c r="E10" s="78"/>
      <c r="F10" s="78"/>
      <c r="G10" s="252"/>
      <c r="H10" s="255"/>
      <c r="I10" s="258"/>
      <c r="J10" s="258"/>
      <c r="K10" s="258"/>
    </row>
    <row r="11" spans="1:11" x14ac:dyDescent="0.3">
      <c r="A11" s="261"/>
      <c r="B11" s="13" t="s">
        <v>159</v>
      </c>
      <c r="C11" s="13" t="s">
        <v>160</v>
      </c>
      <c r="D11" s="13">
        <v>0.01</v>
      </c>
      <c r="E11" s="78"/>
      <c r="F11" s="78"/>
      <c r="G11" s="252"/>
      <c r="H11" s="255"/>
      <c r="I11" s="258"/>
      <c r="J11" s="258"/>
      <c r="K11" s="258"/>
    </row>
    <row r="12" spans="1:11" x14ac:dyDescent="0.3">
      <c r="A12" s="261"/>
      <c r="B12" s="13" t="s">
        <v>161</v>
      </c>
      <c r="C12" s="13" t="s">
        <v>162</v>
      </c>
      <c r="D12" s="13">
        <v>0.01</v>
      </c>
      <c r="E12" s="78"/>
      <c r="F12" s="78"/>
      <c r="G12" s="252"/>
      <c r="H12" s="255"/>
      <c r="I12" s="258"/>
      <c r="J12" s="258"/>
      <c r="K12" s="258"/>
    </row>
    <row r="13" spans="1:11" x14ac:dyDescent="0.3">
      <c r="A13" s="261"/>
      <c r="B13" s="13" t="s">
        <v>163</v>
      </c>
      <c r="C13" s="13" t="s">
        <v>164</v>
      </c>
      <c r="D13" s="13">
        <v>0.01</v>
      </c>
      <c r="E13" s="78"/>
      <c r="F13" s="78"/>
      <c r="G13" s="252"/>
      <c r="H13" s="255"/>
      <c r="I13" s="258"/>
      <c r="J13" s="258"/>
      <c r="K13" s="258"/>
    </row>
    <row r="14" spans="1:11" x14ac:dyDescent="0.3">
      <c r="A14" s="262"/>
      <c r="B14" s="13" t="s">
        <v>165</v>
      </c>
      <c r="C14" s="13" t="s">
        <v>166</v>
      </c>
      <c r="D14" s="13">
        <v>0.01</v>
      </c>
      <c r="E14" s="53"/>
      <c r="F14" s="53"/>
      <c r="G14" s="253"/>
      <c r="H14" s="256"/>
      <c r="I14" s="259"/>
      <c r="J14" s="259"/>
      <c r="K14" s="259"/>
    </row>
    <row r="15" spans="1:11" ht="14.7" customHeight="1" x14ac:dyDescent="0.3">
      <c r="A15" s="285" t="s">
        <v>35</v>
      </c>
      <c r="B15" s="13" t="s">
        <v>153</v>
      </c>
      <c r="C15" s="13" t="s">
        <v>154</v>
      </c>
      <c r="D15" s="14">
        <v>0.04</v>
      </c>
      <c r="E15" s="79"/>
      <c r="F15" s="79"/>
      <c r="G15" s="251" t="s">
        <v>155</v>
      </c>
      <c r="H15" s="254" t="s">
        <v>156</v>
      </c>
      <c r="I15" s="257" t="s">
        <v>110</v>
      </c>
      <c r="J15" s="257" t="s">
        <v>110</v>
      </c>
      <c r="K15" s="257" t="s">
        <v>110</v>
      </c>
    </row>
    <row r="16" spans="1:11" x14ac:dyDescent="0.3">
      <c r="A16" s="286"/>
      <c r="B16" s="13" t="s">
        <v>157</v>
      </c>
      <c r="C16" s="13" t="s">
        <v>158</v>
      </c>
      <c r="D16" s="14">
        <v>0.01</v>
      </c>
      <c r="E16" s="80"/>
      <c r="F16" s="80"/>
      <c r="G16" s="252"/>
      <c r="H16" s="255"/>
      <c r="I16" s="258"/>
      <c r="J16" s="258"/>
      <c r="K16" s="258"/>
    </row>
    <row r="17" spans="1:11" x14ac:dyDescent="0.3">
      <c r="A17" s="286"/>
      <c r="B17" s="13" t="s">
        <v>159</v>
      </c>
      <c r="C17" s="13" t="s">
        <v>160</v>
      </c>
      <c r="D17" s="14">
        <v>0.01</v>
      </c>
      <c r="E17" s="80"/>
      <c r="F17" s="80"/>
      <c r="G17" s="252"/>
      <c r="H17" s="255"/>
      <c r="I17" s="258"/>
      <c r="J17" s="258"/>
      <c r="K17" s="258"/>
    </row>
    <row r="18" spans="1:11" x14ac:dyDescent="0.3">
      <c r="A18" s="286"/>
      <c r="B18" s="13" t="s">
        <v>161</v>
      </c>
      <c r="C18" s="13" t="s">
        <v>162</v>
      </c>
      <c r="D18" s="14">
        <v>0.01</v>
      </c>
      <c r="E18" s="80"/>
      <c r="F18" s="80"/>
      <c r="G18" s="252"/>
      <c r="H18" s="255"/>
      <c r="I18" s="258"/>
      <c r="J18" s="258"/>
      <c r="K18" s="258"/>
    </row>
    <row r="19" spans="1:11" x14ac:dyDescent="0.3">
      <c r="A19" s="286"/>
      <c r="B19" s="13" t="s">
        <v>163</v>
      </c>
      <c r="C19" s="13" t="s">
        <v>164</v>
      </c>
      <c r="D19" s="14">
        <v>0.01</v>
      </c>
      <c r="E19" s="80"/>
      <c r="F19" s="80"/>
      <c r="G19" s="252"/>
      <c r="H19" s="255"/>
      <c r="I19" s="258"/>
      <c r="J19" s="258"/>
      <c r="K19" s="258"/>
    </row>
    <row r="20" spans="1:11" x14ac:dyDescent="0.3">
      <c r="A20" s="287"/>
      <c r="B20" s="13" t="s">
        <v>165</v>
      </c>
      <c r="C20" s="13" t="s">
        <v>166</v>
      </c>
      <c r="D20" s="13">
        <v>0.03</v>
      </c>
      <c r="E20" s="53"/>
      <c r="F20" s="53"/>
      <c r="G20" s="253"/>
      <c r="H20" s="256"/>
      <c r="I20" s="259"/>
      <c r="J20" s="259"/>
      <c r="K20" s="259"/>
    </row>
    <row r="21" spans="1:11" ht="14.7" customHeight="1" x14ac:dyDescent="0.3">
      <c r="A21" s="285" t="s">
        <v>167</v>
      </c>
      <c r="B21" s="13" t="s">
        <v>168</v>
      </c>
      <c r="C21" s="260" t="s">
        <v>169</v>
      </c>
      <c r="D21" s="13">
        <v>0.01</v>
      </c>
      <c r="E21" s="77"/>
      <c r="F21" s="77"/>
      <c r="G21" s="263" t="s">
        <v>170</v>
      </c>
      <c r="H21" s="254" t="s">
        <v>156</v>
      </c>
      <c r="I21" s="257" t="s">
        <v>110</v>
      </c>
      <c r="J21" s="257" t="s">
        <v>110</v>
      </c>
      <c r="K21" s="257" t="s">
        <v>110</v>
      </c>
    </row>
    <row r="22" spans="1:11" x14ac:dyDescent="0.3">
      <c r="A22" s="286"/>
      <c r="B22" s="13" t="s">
        <v>171</v>
      </c>
      <c r="C22" s="261"/>
      <c r="D22" s="13">
        <v>0.03</v>
      </c>
      <c r="E22" s="78"/>
      <c r="F22" s="78"/>
      <c r="G22" s="261"/>
      <c r="H22" s="255"/>
      <c r="I22" s="258"/>
      <c r="J22" s="258"/>
      <c r="K22" s="258"/>
    </row>
    <row r="23" spans="1:11" x14ac:dyDescent="0.3">
      <c r="A23" s="286"/>
      <c r="B23" s="13" t="s">
        <v>172</v>
      </c>
      <c r="C23" s="261"/>
      <c r="D23" s="13">
        <v>0.05</v>
      </c>
      <c r="E23" s="78"/>
      <c r="F23" s="78"/>
      <c r="G23" s="261"/>
      <c r="H23" s="255"/>
      <c r="I23" s="258"/>
      <c r="J23" s="258"/>
      <c r="K23" s="258"/>
    </row>
    <row r="24" spans="1:11" x14ac:dyDescent="0.3">
      <c r="A24" s="286"/>
      <c r="B24" s="13" t="s">
        <v>173</v>
      </c>
      <c r="C24" s="261"/>
      <c r="D24" s="13">
        <v>0.01</v>
      </c>
      <c r="E24" s="78"/>
      <c r="F24" s="78"/>
      <c r="G24" s="261"/>
      <c r="H24" s="255"/>
      <c r="I24" s="258"/>
      <c r="J24" s="258"/>
      <c r="K24" s="258"/>
    </row>
    <row r="25" spans="1:11" x14ac:dyDescent="0.3">
      <c r="A25" s="286"/>
      <c r="B25" s="13" t="s">
        <v>174</v>
      </c>
      <c r="C25" s="261"/>
      <c r="D25" s="13">
        <v>0.03</v>
      </c>
      <c r="E25" s="78"/>
      <c r="F25" s="78"/>
      <c r="G25" s="261"/>
      <c r="H25" s="255"/>
      <c r="I25" s="258"/>
      <c r="J25" s="258"/>
      <c r="K25" s="258"/>
    </row>
    <row r="26" spans="1:11" x14ac:dyDescent="0.3">
      <c r="A26" s="287"/>
      <c r="B26" s="13" t="s">
        <v>175</v>
      </c>
      <c r="C26" s="262"/>
      <c r="D26" s="13">
        <v>0.05</v>
      </c>
      <c r="E26" s="53"/>
      <c r="F26" s="53"/>
      <c r="G26" s="262"/>
      <c r="H26" s="256"/>
      <c r="I26" s="259"/>
      <c r="J26" s="259"/>
      <c r="K26" s="259"/>
    </row>
    <row r="27" spans="1:11" ht="14.7" customHeight="1" x14ac:dyDescent="0.3">
      <c r="A27" s="260" t="s">
        <v>36</v>
      </c>
      <c r="B27" s="13" t="s">
        <v>153</v>
      </c>
      <c r="C27" s="13" t="s">
        <v>154</v>
      </c>
      <c r="D27" s="97">
        <v>0.1</v>
      </c>
      <c r="E27" s="77"/>
      <c r="F27" s="77"/>
      <c r="G27" s="251" t="s">
        <v>155</v>
      </c>
      <c r="H27" s="254" t="s">
        <v>156</v>
      </c>
      <c r="I27" s="257" t="s">
        <v>110</v>
      </c>
      <c r="J27" s="257" t="s">
        <v>110</v>
      </c>
      <c r="K27" s="257" t="s">
        <v>110</v>
      </c>
    </row>
    <row r="28" spans="1:11" x14ac:dyDescent="0.3">
      <c r="A28" s="261"/>
      <c r="B28" s="13" t="s">
        <v>157</v>
      </c>
      <c r="C28" s="13" t="s">
        <v>158</v>
      </c>
      <c r="D28" s="13">
        <v>0.01</v>
      </c>
      <c r="E28" s="78"/>
      <c r="F28" s="78"/>
      <c r="G28" s="252"/>
      <c r="H28" s="255"/>
      <c r="I28" s="258"/>
      <c r="J28" s="258"/>
      <c r="K28" s="258"/>
    </row>
    <row r="29" spans="1:11" x14ac:dyDescent="0.3">
      <c r="A29" s="261"/>
      <c r="B29" s="13" t="s">
        <v>159</v>
      </c>
      <c r="C29" s="13" t="s">
        <v>160</v>
      </c>
      <c r="D29" s="13">
        <v>0.01</v>
      </c>
      <c r="E29" s="78"/>
      <c r="F29" s="78"/>
      <c r="G29" s="252"/>
      <c r="H29" s="255"/>
      <c r="I29" s="258"/>
      <c r="J29" s="258"/>
      <c r="K29" s="258"/>
    </row>
    <row r="30" spans="1:11" x14ac:dyDescent="0.3">
      <c r="A30" s="261"/>
      <c r="B30" s="13" t="s">
        <v>161</v>
      </c>
      <c r="C30" s="13" t="s">
        <v>162</v>
      </c>
      <c r="D30" s="13">
        <v>0.01</v>
      </c>
      <c r="E30" s="78"/>
      <c r="F30" s="78"/>
      <c r="G30" s="252"/>
      <c r="H30" s="255"/>
      <c r="I30" s="258"/>
      <c r="J30" s="258"/>
      <c r="K30" s="258"/>
    </row>
    <row r="31" spans="1:11" x14ac:dyDescent="0.3">
      <c r="A31" s="261"/>
      <c r="B31" s="13" t="s">
        <v>163</v>
      </c>
      <c r="C31" s="13" t="s">
        <v>164</v>
      </c>
      <c r="D31" s="13">
        <v>0.01</v>
      </c>
      <c r="E31" s="78"/>
      <c r="F31" s="78"/>
      <c r="G31" s="252"/>
      <c r="H31" s="255"/>
      <c r="I31" s="258"/>
      <c r="J31" s="258"/>
      <c r="K31" s="258"/>
    </row>
    <row r="32" spans="1:11" x14ac:dyDescent="0.3">
      <c r="A32" s="262"/>
      <c r="B32" s="13" t="s">
        <v>165</v>
      </c>
      <c r="C32" s="13" t="s">
        <v>166</v>
      </c>
      <c r="D32" s="13">
        <v>0.05</v>
      </c>
      <c r="E32" s="53"/>
      <c r="F32" s="53"/>
      <c r="G32" s="253"/>
      <c r="H32" s="256"/>
      <c r="I32" s="259"/>
      <c r="J32" s="259"/>
      <c r="K32" s="259"/>
    </row>
    <row r="33" spans="1:11" ht="14.7" customHeight="1" x14ac:dyDescent="0.3">
      <c r="A33" s="260" t="s">
        <v>176</v>
      </c>
      <c r="B33" s="13" t="s">
        <v>168</v>
      </c>
      <c r="C33" s="260" t="s">
        <v>169</v>
      </c>
      <c r="D33" s="13">
        <v>0.01</v>
      </c>
      <c r="E33" s="77"/>
      <c r="F33" s="77"/>
      <c r="G33" s="263" t="s">
        <v>170</v>
      </c>
      <c r="H33" s="254" t="s">
        <v>156</v>
      </c>
      <c r="I33" s="257" t="s">
        <v>110</v>
      </c>
      <c r="J33" s="257" t="s">
        <v>110</v>
      </c>
      <c r="K33" s="257" t="s">
        <v>110</v>
      </c>
    </row>
    <row r="34" spans="1:11" x14ac:dyDescent="0.3">
      <c r="A34" s="261"/>
      <c r="B34" s="13" t="s">
        <v>171</v>
      </c>
      <c r="C34" s="261"/>
      <c r="D34" s="97">
        <v>0.05</v>
      </c>
      <c r="E34" s="78"/>
      <c r="F34" s="78"/>
      <c r="G34" s="261"/>
      <c r="H34" s="255"/>
      <c r="I34" s="258"/>
      <c r="J34" s="258"/>
      <c r="K34" s="258"/>
    </row>
    <row r="35" spans="1:11" x14ac:dyDescent="0.3">
      <c r="A35" s="261"/>
      <c r="B35" s="13" t="s">
        <v>172</v>
      </c>
      <c r="C35" s="261"/>
      <c r="D35" s="97">
        <v>0.1</v>
      </c>
      <c r="E35" s="78"/>
      <c r="F35" s="78"/>
      <c r="G35" s="261"/>
      <c r="H35" s="255"/>
      <c r="I35" s="258"/>
      <c r="J35" s="258"/>
      <c r="K35" s="258"/>
    </row>
    <row r="36" spans="1:11" x14ac:dyDescent="0.3">
      <c r="A36" s="261"/>
      <c r="B36" s="13" t="s">
        <v>173</v>
      </c>
      <c r="C36" s="261"/>
      <c r="D36" s="97">
        <v>0.01</v>
      </c>
      <c r="E36" s="78"/>
      <c r="F36" s="78"/>
      <c r="G36" s="261"/>
      <c r="H36" s="255"/>
      <c r="I36" s="258"/>
      <c r="J36" s="258"/>
      <c r="K36" s="258"/>
    </row>
    <row r="37" spans="1:11" x14ac:dyDescent="0.3">
      <c r="A37" s="261"/>
      <c r="B37" s="13" t="s">
        <v>174</v>
      </c>
      <c r="C37" s="261"/>
      <c r="D37" s="97">
        <v>0.05</v>
      </c>
      <c r="E37" s="78"/>
      <c r="F37" s="78"/>
      <c r="G37" s="261"/>
      <c r="H37" s="255"/>
      <c r="I37" s="258"/>
      <c r="J37" s="258"/>
      <c r="K37" s="258"/>
    </row>
    <row r="38" spans="1:11" x14ac:dyDescent="0.3">
      <c r="A38" s="262"/>
      <c r="B38" s="13" t="s">
        <v>175</v>
      </c>
      <c r="C38" s="262"/>
      <c r="D38" s="98">
        <v>0.1</v>
      </c>
      <c r="E38" s="81"/>
      <c r="F38" s="81"/>
      <c r="G38" s="262"/>
      <c r="H38" s="256"/>
      <c r="I38" s="259"/>
      <c r="J38" s="259"/>
      <c r="K38" s="259"/>
    </row>
    <row r="39" spans="1:11" x14ac:dyDescent="0.3">
      <c r="A39" s="260" t="s">
        <v>177</v>
      </c>
      <c r="B39" s="13" t="s">
        <v>178</v>
      </c>
      <c r="C39" s="53" t="s">
        <v>179</v>
      </c>
      <c r="D39" s="160">
        <v>0.1</v>
      </c>
      <c r="E39" s="83"/>
      <c r="F39" s="83"/>
      <c r="G39" s="263" t="s">
        <v>180</v>
      </c>
      <c r="H39" s="254" t="s">
        <v>156</v>
      </c>
      <c r="I39" s="257" t="s">
        <v>110</v>
      </c>
      <c r="J39" s="257" t="s">
        <v>110</v>
      </c>
      <c r="K39" s="257" t="s">
        <v>110</v>
      </c>
    </row>
    <row r="40" spans="1:11" x14ac:dyDescent="0.3">
      <c r="A40" s="262"/>
      <c r="B40" s="13" t="s">
        <v>181</v>
      </c>
      <c r="C40" s="53" t="s">
        <v>182</v>
      </c>
      <c r="D40" s="82">
        <v>0.01</v>
      </c>
      <c r="E40" s="84"/>
      <c r="F40" s="84"/>
      <c r="G40" s="264"/>
      <c r="H40" s="256"/>
      <c r="I40" s="259"/>
      <c r="J40" s="259"/>
      <c r="K40" s="259"/>
    </row>
    <row r="41" spans="1:11" ht="14.7" customHeight="1" x14ac:dyDescent="0.3">
      <c r="A41" s="260" t="s">
        <v>37</v>
      </c>
      <c r="B41" s="13" t="s">
        <v>153</v>
      </c>
      <c r="C41" s="13" t="s">
        <v>154</v>
      </c>
      <c r="D41" s="97">
        <v>0.35</v>
      </c>
      <c r="E41" s="77"/>
      <c r="F41" s="77"/>
      <c r="G41" s="260" t="s">
        <v>155</v>
      </c>
      <c r="H41" s="254" t="s">
        <v>156</v>
      </c>
      <c r="I41" s="257" t="s">
        <v>110</v>
      </c>
      <c r="J41" s="257" t="s">
        <v>110</v>
      </c>
      <c r="K41" s="257" t="s">
        <v>110</v>
      </c>
    </row>
    <row r="42" spans="1:11" x14ac:dyDescent="0.3">
      <c r="A42" s="261"/>
      <c r="B42" s="13" t="s">
        <v>157</v>
      </c>
      <c r="C42" s="13" t="s">
        <v>183</v>
      </c>
      <c r="D42" s="97">
        <v>0.2</v>
      </c>
      <c r="E42" s="78"/>
      <c r="F42" s="78"/>
      <c r="G42" s="261"/>
      <c r="H42" s="255"/>
      <c r="I42" s="258"/>
      <c r="J42" s="258"/>
      <c r="K42" s="258"/>
    </row>
    <row r="43" spans="1:11" x14ac:dyDescent="0.3">
      <c r="A43" s="261"/>
      <c r="B43" s="13" t="s">
        <v>159</v>
      </c>
      <c r="C43" s="13" t="s">
        <v>184</v>
      </c>
      <c r="D43" s="97">
        <v>0.1</v>
      </c>
      <c r="E43" s="78"/>
      <c r="F43" s="78"/>
      <c r="G43" s="261"/>
      <c r="H43" s="255"/>
      <c r="I43" s="258"/>
      <c r="J43" s="258"/>
      <c r="K43" s="258"/>
    </row>
    <row r="44" spans="1:11" x14ac:dyDescent="0.3">
      <c r="A44" s="261"/>
      <c r="B44" s="13" t="s">
        <v>161</v>
      </c>
      <c r="C44" s="13" t="s">
        <v>185</v>
      </c>
      <c r="D44" s="97">
        <v>0.05</v>
      </c>
      <c r="E44" s="78"/>
      <c r="F44" s="78"/>
      <c r="G44" s="261"/>
      <c r="H44" s="255"/>
      <c r="I44" s="258"/>
      <c r="J44" s="258"/>
      <c r="K44" s="258"/>
    </row>
    <row r="45" spans="1:11" x14ac:dyDescent="0.3">
      <c r="A45" s="261"/>
      <c r="B45" s="13" t="s">
        <v>163</v>
      </c>
      <c r="C45" s="13" t="s">
        <v>186</v>
      </c>
      <c r="D45" s="97">
        <v>0.01</v>
      </c>
      <c r="E45" s="78"/>
      <c r="F45" s="78"/>
      <c r="G45" s="261"/>
      <c r="H45" s="255"/>
      <c r="I45" s="258"/>
      <c r="J45" s="258"/>
      <c r="K45" s="258"/>
    </row>
    <row r="46" spans="1:11" x14ac:dyDescent="0.3">
      <c r="A46" s="262"/>
      <c r="B46" s="13" t="s">
        <v>165</v>
      </c>
      <c r="C46" s="13" t="s">
        <v>187</v>
      </c>
      <c r="D46" s="97">
        <v>0.1</v>
      </c>
      <c r="E46" s="53"/>
      <c r="F46" s="53"/>
      <c r="G46" s="262"/>
      <c r="H46" s="256"/>
      <c r="I46" s="259"/>
      <c r="J46" s="259"/>
      <c r="K46" s="259"/>
    </row>
    <row r="47" spans="1:11" ht="18.75" customHeight="1" x14ac:dyDescent="0.3">
      <c r="A47" s="260" t="s">
        <v>188</v>
      </c>
      <c r="B47" s="13" t="s">
        <v>178</v>
      </c>
      <c r="C47" s="53" t="s">
        <v>179</v>
      </c>
      <c r="D47" s="14">
        <v>0.46</v>
      </c>
      <c r="E47" s="79"/>
      <c r="F47" s="79"/>
      <c r="G47" s="254" t="s">
        <v>189</v>
      </c>
      <c r="H47" s="254" t="s">
        <v>156</v>
      </c>
      <c r="I47" s="257" t="s">
        <v>110</v>
      </c>
      <c r="J47" s="257" t="s">
        <v>110</v>
      </c>
      <c r="K47" s="257" t="s">
        <v>110</v>
      </c>
    </row>
    <row r="48" spans="1:11" ht="18.75" customHeight="1" x14ac:dyDescent="0.3">
      <c r="A48" s="262"/>
      <c r="B48" s="13" t="s">
        <v>181</v>
      </c>
      <c r="C48" s="53" t="s">
        <v>182</v>
      </c>
      <c r="D48" s="14">
        <v>0.23</v>
      </c>
      <c r="E48" s="80"/>
      <c r="F48" s="80"/>
      <c r="G48" s="252"/>
      <c r="H48" s="255"/>
      <c r="I48" s="258"/>
      <c r="J48" s="258"/>
      <c r="K48" s="258"/>
    </row>
    <row r="49" spans="1:11" ht="18.75" customHeight="1" x14ac:dyDescent="0.3">
      <c r="A49" s="260" t="s">
        <v>190</v>
      </c>
      <c r="B49" s="13" t="s">
        <v>178</v>
      </c>
      <c r="C49" s="53" t="s">
        <v>191</v>
      </c>
      <c r="D49" s="98">
        <v>0.9</v>
      </c>
      <c r="E49" s="80"/>
      <c r="F49" s="80"/>
      <c r="G49" s="252"/>
      <c r="H49" s="255"/>
      <c r="I49" s="258"/>
      <c r="J49" s="258"/>
      <c r="K49" s="258"/>
    </row>
    <row r="50" spans="1:11" ht="18.75" customHeight="1" x14ac:dyDescent="0.3">
      <c r="A50" s="262"/>
      <c r="B50" s="13" t="s">
        <v>181</v>
      </c>
      <c r="C50" s="53" t="s">
        <v>192</v>
      </c>
      <c r="D50" s="14">
        <v>0.36</v>
      </c>
      <c r="E50" s="81"/>
      <c r="F50" s="81"/>
      <c r="G50" s="253"/>
      <c r="H50" s="256"/>
      <c r="I50" s="259"/>
      <c r="J50" s="259"/>
      <c r="K50" s="259"/>
    </row>
    <row r="51" spans="1:11" ht="14.7" customHeight="1" x14ac:dyDescent="0.3">
      <c r="A51" s="260" t="s">
        <v>38</v>
      </c>
      <c r="B51" s="13" t="s">
        <v>153</v>
      </c>
      <c r="C51" s="13" t="s">
        <v>154</v>
      </c>
      <c r="D51" s="98">
        <v>1.1000000000000001</v>
      </c>
      <c r="E51" s="79"/>
      <c r="F51" s="79"/>
      <c r="G51" s="260" t="s">
        <v>155</v>
      </c>
      <c r="H51" s="254" t="s">
        <v>156</v>
      </c>
      <c r="I51" s="257" t="s">
        <v>110</v>
      </c>
      <c r="J51" s="257" t="s">
        <v>110</v>
      </c>
      <c r="K51" s="257" t="s">
        <v>110</v>
      </c>
    </row>
    <row r="52" spans="1:11" x14ac:dyDescent="0.3">
      <c r="A52" s="261"/>
      <c r="B52" s="13" t="s">
        <v>157</v>
      </c>
      <c r="C52" s="13" t="s">
        <v>183</v>
      </c>
      <c r="D52" s="98">
        <v>0.4</v>
      </c>
      <c r="E52" s="80"/>
      <c r="F52" s="80"/>
      <c r="G52" s="261"/>
      <c r="H52" s="255"/>
      <c r="I52" s="258"/>
      <c r="J52" s="258"/>
      <c r="K52" s="258"/>
    </row>
    <row r="53" spans="1:11" x14ac:dyDescent="0.3">
      <c r="A53" s="261"/>
      <c r="B53" s="13" t="s">
        <v>159</v>
      </c>
      <c r="C53" s="13" t="s">
        <v>184</v>
      </c>
      <c r="D53" s="98">
        <v>0.2</v>
      </c>
      <c r="E53" s="80"/>
      <c r="F53" s="80"/>
      <c r="G53" s="261"/>
      <c r="H53" s="255"/>
      <c r="I53" s="258"/>
      <c r="J53" s="258"/>
      <c r="K53" s="258"/>
    </row>
    <row r="54" spans="1:11" x14ac:dyDescent="0.3">
      <c r="A54" s="261"/>
      <c r="B54" s="13" t="s">
        <v>161</v>
      </c>
      <c r="C54" s="13" t="s">
        <v>185</v>
      </c>
      <c r="D54" s="14">
        <v>0.05</v>
      </c>
      <c r="E54" s="80"/>
      <c r="F54" s="80"/>
      <c r="G54" s="261"/>
      <c r="H54" s="255"/>
      <c r="I54" s="258"/>
      <c r="J54" s="258"/>
      <c r="K54" s="258"/>
    </row>
    <row r="55" spans="1:11" x14ac:dyDescent="0.3">
      <c r="A55" s="261"/>
      <c r="B55" s="13" t="s">
        <v>163</v>
      </c>
      <c r="C55" s="13" t="s">
        <v>186</v>
      </c>
      <c r="D55" s="14">
        <v>0.01</v>
      </c>
      <c r="E55" s="80"/>
      <c r="F55" s="80"/>
      <c r="G55" s="261"/>
      <c r="H55" s="255"/>
      <c r="I55" s="258"/>
      <c r="J55" s="258"/>
      <c r="K55" s="258"/>
    </row>
    <row r="56" spans="1:11" x14ac:dyDescent="0.3">
      <c r="A56" s="262"/>
      <c r="B56" s="13" t="s">
        <v>165</v>
      </c>
      <c r="C56" s="13" t="s">
        <v>187</v>
      </c>
      <c r="D56" s="14">
        <v>0.15</v>
      </c>
      <c r="E56" s="81"/>
      <c r="F56" s="81"/>
      <c r="G56" s="262"/>
      <c r="H56" s="256"/>
      <c r="I56" s="259"/>
      <c r="J56" s="259"/>
      <c r="K56" s="259"/>
    </row>
    <row r="57" spans="1:11" ht="14.7" customHeight="1" x14ac:dyDescent="0.3">
      <c r="A57" s="260" t="s">
        <v>39</v>
      </c>
      <c r="B57" s="13" t="s">
        <v>153</v>
      </c>
      <c r="C57" s="13" t="s">
        <v>154</v>
      </c>
      <c r="D57" s="98">
        <v>1.3</v>
      </c>
      <c r="E57" s="79"/>
      <c r="F57" s="79"/>
      <c r="G57" s="260" t="s">
        <v>155</v>
      </c>
      <c r="H57" s="254" t="s">
        <v>156</v>
      </c>
      <c r="I57" s="257" t="s">
        <v>110</v>
      </c>
      <c r="J57" s="257" t="s">
        <v>110</v>
      </c>
      <c r="K57" s="257" t="s">
        <v>110</v>
      </c>
    </row>
    <row r="58" spans="1:11" x14ac:dyDescent="0.3">
      <c r="A58" s="261"/>
      <c r="B58" s="13" t="s">
        <v>157</v>
      </c>
      <c r="C58" s="13" t="s">
        <v>183</v>
      </c>
      <c r="D58" s="98">
        <v>0.5</v>
      </c>
      <c r="E58" s="80"/>
      <c r="F58" s="80"/>
      <c r="G58" s="261"/>
      <c r="H58" s="255"/>
      <c r="I58" s="258"/>
      <c r="J58" s="258"/>
      <c r="K58" s="258"/>
    </row>
    <row r="59" spans="1:11" x14ac:dyDescent="0.3">
      <c r="A59" s="261"/>
      <c r="B59" s="13" t="s">
        <v>159</v>
      </c>
      <c r="C59" s="13" t="s">
        <v>184</v>
      </c>
      <c r="D59" s="98">
        <v>0.3</v>
      </c>
      <c r="E59" s="80"/>
      <c r="F59" s="80"/>
      <c r="G59" s="261"/>
      <c r="H59" s="255"/>
      <c r="I59" s="258"/>
      <c r="J59" s="258"/>
      <c r="K59" s="258"/>
    </row>
    <row r="60" spans="1:11" x14ac:dyDescent="0.3">
      <c r="A60" s="261"/>
      <c r="B60" s="13" t="s">
        <v>161</v>
      </c>
      <c r="C60" s="13" t="s">
        <v>185</v>
      </c>
      <c r="D60" s="98">
        <v>0.05</v>
      </c>
      <c r="E60" s="80"/>
      <c r="F60" s="80"/>
      <c r="G60" s="261"/>
      <c r="H60" s="255"/>
      <c r="I60" s="258"/>
      <c r="J60" s="258"/>
      <c r="K60" s="258"/>
    </row>
    <row r="61" spans="1:11" x14ac:dyDescent="0.3">
      <c r="A61" s="261"/>
      <c r="B61" s="13" t="s">
        <v>163</v>
      </c>
      <c r="C61" s="13" t="s">
        <v>186</v>
      </c>
      <c r="D61" s="98">
        <v>0.01</v>
      </c>
      <c r="E61" s="80"/>
      <c r="F61" s="80"/>
      <c r="G61" s="261"/>
      <c r="H61" s="255"/>
      <c r="I61" s="258"/>
      <c r="J61" s="258"/>
      <c r="K61" s="258"/>
    </row>
    <row r="62" spans="1:11" x14ac:dyDescent="0.3">
      <c r="A62" s="262"/>
      <c r="B62" s="13" t="s">
        <v>165</v>
      </c>
      <c r="C62" s="13" t="s">
        <v>187</v>
      </c>
      <c r="D62" s="98">
        <v>0.2</v>
      </c>
      <c r="E62" s="81"/>
      <c r="F62" s="81"/>
      <c r="G62" s="262"/>
      <c r="H62" s="256"/>
      <c r="I62" s="259"/>
      <c r="J62" s="259"/>
      <c r="K62" s="259"/>
    </row>
    <row r="63" spans="1:11" ht="14.7" customHeight="1" x14ac:dyDescent="0.3">
      <c r="A63" s="260" t="s">
        <v>193</v>
      </c>
      <c r="B63" s="13" t="s">
        <v>178</v>
      </c>
      <c r="C63" s="13" t="s">
        <v>194</v>
      </c>
      <c r="D63" s="98">
        <v>1.9</v>
      </c>
      <c r="E63" s="79"/>
      <c r="F63" s="79"/>
      <c r="G63" s="265" t="s">
        <v>195</v>
      </c>
      <c r="H63" s="267" t="s">
        <v>156</v>
      </c>
      <c r="I63" s="257" t="s">
        <v>110</v>
      </c>
      <c r="J63" s="257" t="s">
        <v>196</v>
      </c>
      <c r="K63" s="257" t="s">
        <v>110</v>
      </c>
    </row>
    <row r="64" spans="1:11" x14ac:dyDescent="0.3">
      <c r="A64" s="262"/>
      <c r="B64" s="13" t="s">
        <v>181</v>
      </c>
      <c r="C64" s="13" t="s">
        <v>197</v>
      </c>
      <c r="D64" s="98">
        <v>1.3</v>
      </c>
      <c r="E64" s="81"/>
      <c r="F64" s="81"/>
      <c r="G64" s="266"/>
      <c r="H64" s="268"/>
      <c r="I64" s="259"/>
      <c r="J64" s="259"/>
      <c r="K64" s="259"/>
    </row>
    <row r="65" spans="1:14" x14ac:dyDescent="0.3">
      <c r="A65" s="14" t="s">
        <v>264</v>
      </c>
      <c r="B65" s="13"/>
      <c r="C65" s="13"/>
      <c r="D65" s="85" t="s">
        <v>265</v>
      </c>
      <c r="E65" s="86" t="s">
        <v>266</v>
      </c>
      <c r="F65" s="86" t="s">
        <v>123</v>
      </c>
      <c r="G65" s="87"/>
      <c r="H65" s="88"/>
      <c r="I65" s="89"/>
      <c r="J65" s="89"/>
      <c r="K65" s="89"/>
    </row>
    <row r="66" spans="1:14" x14ac:dyDescent="0.3">
      <c r="A66" s="275" t="s">
        <v>198</v>
      </c>
      <c r="B66" s="13" t="s">
        <v>199</v>
      </c>
      <c r="C66" s="263" t="s">
        <v>200</v>
      </c>
      <c r="D66" s="99">
        <v>3.4</v>
      </c>
      <c r="E66" s="100">
        <v>1.35</v>
      </c>
      <c r="F66" s="100">
        <v>1.75</v>
      </c>
      <c r="G66" s="263" t="s">
        <v>201</v>
      </c>
      <c r="H66" s="267" t="s">
        <v>156</v>
      </c>
      <c r="I66" s="257" t="s">
        <v>110</v>
      </c>
      <c r="J66" s="257" t="s">
        <v>196</v>
      </c>
      <c r="K66" s="257" t="s">
        <v>202</v>
      </c>
    </row>
    <row r="67" spans="1:14" x14ac:dyDescent="0.3">
      <c r="A67" s="276"/>
      <c r="B67" s="13" t="s">
        <v>203</v>
      </c>
      <c r="C67" s="261"/>
      <c r="D67" s="99">
        <v>3.45</v>
      </c>
      <c r="E67" s="100">
        <v>1.4</v>
      </c>
      <c r="F67" s="100">
        <v>1.8</v>
      </c>
      <c r="G67" s="274"/>
      <c r="H67" s="278"/>
      <c r="I67" s="258"/>
      <c r="J67" s="258"/>
      <c r="K67" s="258"/>
    </row>
    <row r="68" spans="1:14" x14ac:dyDescent="0.3">
      <c r="A68" s="276"/>
      <c r="B68" s="13" t="s">
        <v>204</v>
      </c>
      <c r="C68" s="261"/>
      <c r="D68" s="99">
        <v>0.45</v>
      </c>
      <c r="E68" s="100">
        <v>2.6</v>
      </c>
      <c r="F68" s="100">
        <v>1.1499999999999999</v>
      </c>
      <c r="G68" s="274"/>
      <c r="H68" s="278"/>
      <c r="I68" s="258"/>
      <c r="J68" s="258"/>
      <c r="K68" s="258"/>
    </row>
    <row r="69" spans="1:14" s="27" customFormat="1" x14ac:dyDescent="0.3">
      <c r="A69" s="277"/>
      <c r="B69" s="14" t="s">
        <v>205</v>
      </c>
      <c r="C69" s="261"/>
      <c r="D69" s="99">
        <v>0.5</v>
      </c>
      <c r="E69" s="99">
        <v>2.65</v>
      </c>
      <c r="F69" s="99">
        <v>1.2</v>
      </c>
      <c r="G69" s="274"/>
      <c r="H69" s="278"/>
      <c r="I69" s="258"/>
      <c r="J69" s="258"/>
      <c r="K69" s="258"/>
      <c r="L69"/>
      <c r="M69"/>
      <c r="N69"/>
    </row>
    <row r="70" spans="1:14" x14ac:dyDescent="0.3">
      <c r="A70" s="269" t="s">
        <v>206</v>
      </c>
      <c r="B70" s="5" t="s">
        <v>199</v>
      </c>
      <c r="C70" s="261"/>
      <c r="D70" s="99">
        <v>3.45</v>
      </c>
      <c r="E70" s="99">
        <v>1.45</v>
      </c>
      <c r="F70" s="99">
        <v>1.85</v>
      </c>
      <c r="G70" s="274"/>
      <c r="H70" s="278"/>
      <c r="I70" s="258"/>
      <c r="J70" s="258"/>
      <c r="K70" s="258"/>
    </row>
    <row r="71" spans="1:14" x14ac:dyDescent="0.3">
      <c r="A71" s="270"/>
      <c r="B71" s="5" t="s">
        <v>203</v>
      </c>
      <c r="C71" s="261"/>
      <c r="D71" s="99">
        <v>3.5</v>
      </c>
      <c r="E71" s="99">
        <v>1.5</v>
      </c>
      <c r="F71" s="99">
        <v>1.9</v>
      </c>
      <c r="G71" s="274"/>
      <c r="H71" s="278"/>
      <c r="I71" s="258"/>
      <c r="J71" s="258"/>
      <c r="K71" s="258"/>
    </row>
    <row r="72" spans="1:14" x14ac:dyDescent="0.3">
      <c r="A72" s="270"/>
      <c r="B72" s="5" t="s">
        <v>204</v>
      </c>
      <c r="C72" s="261"/>
      <c r="D72" s="99">
        <v>0.55000000000000004</v>
      </c>
      <c r="E72" s="99">
        <v>2.65</v>
      </c>
      <c r="F72" s="99">
        <v>1.25</v>
      </c>
      <c r="G72" s="274"/>
      <c r="H72" s="278"/>
      <c r="I72" s="258"/>
      <c r="J72" s="258"/>
      <c r="K72" s="258"/>
    </row>
    <row r="73" spans="1:14" x14ac:dyDescent="0.3">
      <c r="A73" s="271"/>
      <c r="B73" s="5" t="s">
        <v>205</v>
      </c>
      <c r="C73" s="262"/>
      <c r="D73" s="99">
        <v>0.6</v>
      </c>
      <c r="E73" s="99">
        <v>2.7</v>
      </c>
      <c r="F73" s="99">
        <v>1.3</v>
      </c>
      <c r="G73" s="264"/>
      <c r="H73" s="268"/>
      <c r="I73" s="259"/>
      <c r="J73" s="259"/>
      <c r="K73" s="259"/>
    </row>
    <row r="74" spans="1:14" x14ac:dyDescent="0.3">
      <c r="A74" s="166" t="s">
        <v>267</v>
      </c>
    </row>
    <row r="75" spans="1:14" ht="17.399999999999999" x14ac:dyDescent="0.3">
      <c r="A75" s="272" t="s">
        <v>63</v>
      </c>
      <c r="B75" s="272"/>
      <c r="C75" s="272"/>
      <c r="D75" s="272"/>
      <c r="E75" s="272"/>
      <c r="F75" s="272"/>
      <c r="G75" s="272"/>
      <c r="H75" s="272"/>
      <c r="I75" s="272"/>
      <c r="J75" s="272"/>
      <c r="K75" s="272"/>
      <c r="L75" s="272"/>
      <c r="M75" s="272"/>
      <c r="N75" s="272"/>
    </row>
    <row r="76" spans="1:14" x14ac:dyDescent="0.3">
      <c r="A76" s="91">
        <v>1</v>
      </c>
      <c r="B76" s="91">
        <v>2</v>
      </c>
      <c r="C76" s="91">
        <v>3</v>
      </c>
      <c r="D76" s="91">
        <v>4</v>
      </c>
      <c r="E76" s="91"/>
      <c r="F76" s="91"/>
      <c r="G76" s="91">
        <v>5</v>
      </c>
      <c r="H76" s="91" t="s">
        <v>85</v>
      </c>
      <c r="I76" s="91">
        <v>7</v>
      </c>
      <c r="J76" s="91">
        <v>8</v>
      </c>
      <c r="K76" s="91">
        <v>9</v>
      </c>
      <c r="L76" s="91">
        <v>10</v>
      </c>
      <c r="M76" s="91">
        <v>11</v>
      </c>
      <c r="N76" s="91">
        <v>12</v>
      </c>
    </row>
    <row r="77" spans="1:14" ht="69" x14ac:dyDescent="0.3">
      <c r="A77" s="70" t="s">
        <v>42</v>
      </c>
      <c r="B77" s="70" t="s">
        <v>43</v>
      </c>
      <c r="C77" s="70" t="s">
        <v>41</v>
      </c>
      <c r="D77" s="70" t="s">
        <v>44</v>
      </c>
      <c r="E77" s="70"/>
      <c r="F77" s="70"/>
      <c r="G77" s="40" t="s">
        <v>207</v>
      </c>
      <c r="H77" s="71" t="s">
        <v>84</v>
      </c>
      <c r="I77" s="67" t="s">
        <v>17</v>
      </c>
      <c r="J77" s="67" t="s">
        <v>33</v>
      </c>
      <c r="K77" s="67" t="s">
        <v>45</v>
      </c>
      <c r="L77" s="67" t="s">
        <v>46</v>
      </c>
      <c r="M77" s="67" t="s">
        <v>47</v>
      </c>
      <c r="N77" s="68" t="s">
        <v>208</v>
      </c>
    </row>
    <row r="78" spans="1:14" s="144" customFormat="1" x14ac:dyDescent="0.3">
      <c r="A78" s="279" t="s">
        <v>31</v>
      </c>
      <c r="B78" s="139" t="s">
        <v>153</v>
      </c>
      <c r="C78" s="273" t="s">
        <v>152</v>
      </c>
      <c r="D78" s="149">
        <v>2.56</v>
      </c>
      <c r="E78" s="139" t="s">
        <v>209</v>
      </c>
      <c r="F78" s="140" t="s">
        <v>210</v>
      </c>
      <c r="G78" s="141">
        <v>2.9999999999999999E-7</v>
      </c>
      <c r="H78" s="142">
        <f>D78*G78</f>
        <v>7.6799999999999999E-7</v>
      </c>
      <c r="I78" s="263" t="s">
        <v>211</v>
      </c>
      <c r="J78" s="254" t="s">
        <v>212</v>
      </c>
      <c r="K78" s="257" t="s">
        <v>152</v>
      </c>
      <c r="L78" s="257" t="s">
        <v>196</v>
      </c>
      <c r="M78" s="257" t="s">
        <v>196</v>
      </c>
      <c r="N78" s="143" t="s">
        <v>152</v>
      </c>
    </row>
    <row r="79" spans="1:14" s="144" customFormat="1" x14ac:dyDescent="0.3">
      <c r="A79" s="280"/>
      <c r="B79" s="139" t="s">
        <v>157</v>
      </c>
      <c r="C79" s="273"/>
      <c r="D79" s="149">
        <v>2.911</v>
      </c>
      <c r="E79" s="139" t="s">
        <v>276</v>
      </c>
      <c r="F79" s="140" t="s">
        <v>210</v>
      </c>
      <c r="G79" s="141">
        <v>1.9999999999999999E-7</v>
      </c>
      <c r="H79" s="142">
        <f>D79*G79</f>
        <v>5.8220000000000001E-7</v>
      </c>
      <c r="I79" s="274"/>
      <c r="J79" s="252"/>
      <c r="K79" s="258"/>
      <c r="L79" s="258"/>
      <c r="M79" s="258"/>
      <c r="N79" s="145"/>
    </row>
    <row r="80" spans="1:14" s="144" customFormat="1" x14ac:dyDescent="0.3">
      <c r="A80" s="281"/>
      <c r="B80" s="139" t="s">
        <v>159</v>
      </c>
      <c r="C80" s="273"/>
      <c r="D80" s="149">
        <v>4.3099999999999996</v>
      </c>
      <c r="E80" s="139" t="s">
        <v>258</v>
      </c>
      <c r="F80" s="140" t="s">
        <v>210</v>
      </c>
      <c r="G80" s="141">
        <v>1.9999999999999999E-7</v>
      </c>
      <c r="H80" s="142">
        <f>D80*G80</f>
        <v>8.6199999999999986E-7</v>
      </c>
      <c r="I80" s="274"/>
      <c r="J80" s="252"/>
      <c r="K80" s="258"/>
      <c r="L80" s="258"/>
      <c r="M80" s="258"/>
      <c r="N80" s="145"/>
    </row>
    <row r="81" spans="1:14" x14ac:dyDescent="0.3">
      <c r="A81" s="172" t="s">
        <v>213</v>
      </c>
      <c r="B81" s="13" t="s">
        <v>214</v>
      </c>
      <c r="C81" s="261" t="s">
        <v>215</v>
      </c>
      <c r="D81" s="149">
        <f>D78</f>
        <v>2.56</v>
      </c>
      <c r="E81" s="13" t="s">
        <v>209</v>
      </c>
      <c r="F81" s="92" t="s">
        <v>210</v>
      </c>
      <c r="G81" s="94">
        <f>G78</f>
        <v>2.9999999999999999E-7</v>
      </c>
      <c r="H81" s="152">
        <f>D81*G81</f>
        <v>7.6799999999999999E-7</v>
      </c>
      <c r="I81" s="274"/>
      <c r="J81" s="252"/>
      <c r="K81" s="258"/>
      <c r="L81" s="258"/>
      <c r="M81" s="258"/>
      <c r="N81" s="93"/>
    </row>
    <row r="82" spans="1:14" x14ac:dyDescent="0.3">
      <c r="A82" s="172"/>
      <c r="B82" s="13" t="s">
        <v>216</v>
      </c>
      <c r="C82" s="261"/>
      <c r="D82" s="288"/>
      <c r="E82" s="289"/>
      <c r="F82" s="293" t="s">
        <v>217</v>
      </c>
      <c r="G82" s="95">
        <v>5.0000000000000001E-4</v>
      </c>
      <c r="H82" s="153">
        <v>5.0000000000000001E-4</v>
      </c>
      <c r="I82" s="274"/>
      <c r="J82" s="252"/>
      <c r="K82" s="258"/>
      <c r="L82" s="258"/>
      <c r="M82" s="258"/>
      <c r="N82" s="93"/>
    </row>
    <row r="83" spans="1:14" x14ac:dyDescent="0.3">
      <c r="A83" s="172"/>
      <c r="B83" s="13" t="s">
        <v>218</v>
      </c>
      <c r="C83" s="261"/>
      <c r="D83" s="290"/>
      <c r="E83" s="291"/>
      <c r="F83" s="294"/>
      <c r="G83" s="95">
        <v>1.5E-3</v>
      </c>
      <c r="H83" s="153">
        <v>1.5E-3</v>
      </c>
      <c r="I83" s="274"/>
      <c r="J83" s="252"/>
      <c r="K83" s="258"/>
      <c r="L83" s="258"/>
      <c r="M83" s="258"/>
      <c r="N83" s="93"/>
    </row>
    <row r="84" spans="1:14" x14ac:dyDescent="0.3">
      <c r="A84" s="172"/>
      <c r="B84" s="13" t="s">
        <v>219</v>
      </c>
      <c r="C84" s="261"/>
      <c r="D84" s="290"/>
      <c r="E84" s="291"/>
      <c r="F84" s="294"/>
      <c r="G84" s="95">
        <v>3.0000000000000001E-3</v>
      </c>
      <c r="H84" s="153">
        <v>3.0000000000000001E-3</v>
      </c>
      <c r="I84" s="274"/>
      <c r="J84" s="252"/>
      <c r="K84" s="258"/>
      <c r="L84" s="258"/>
      <c r="M84" s="258"/>
      <c r="N84" s="93"/>
    </row>
    <row r="85" spans="1:14" x14ac:dyDescent="0.3">
      <c r="A85" s="172"/>
      <c r="B85" s="13" t="s">
        <v>220</v>
      </c>
      <c r="C85" s="262"/>
      <c r="D85" s="217"/>
      <c r="E85" s="292"/>
      <c r="F85" s="295"/>
      <c r="G85" s="95">
        <v>4.0000000000000001E-3</v>
      </c>
      <c r="H85" s="153">
        <v>4.0000000000000001E-3</v>
      </c>
      <c r="I85" s="274"/>
      <c r="J85" s="253"/>
      <c r="K85" s="259"/>
      <c r="L85" s="259"/>
      <c r="M85" s="259"/>
      <c r="N85" s="89"/>
    </row>
    <row r="86" spans="1:14" x14ac:dyDescent="0.3">
      <c r="A86" s="172" t="s">
        <v>221</v>
      </c>
      <c r="B86" s="96" t="s">
        <v>247</v>
      </c>
      <c r="C86" s="296" t="s">
        <v>179</v>
      </c>
      <c r="D86" s="149">
        <f>D78</f>
        <v>2.56</v>
      </c>
      <c r="E86" s="13" t="s">
        <v>209</v>
      </c>
      <c r="F86" s="92" t="s">
        <v>210</v>
      </c>
      <c r="G86" s="94">
        <f>G78</f>
        <v>2.9999999999999999E-7</v>
      </c>
      <c r="H86" s="150">
        <f>D86*G86</f>
        <v>7.6799999999999999E-7</v>
      </c>
      <c r="I86" s="274"/>
      <c r="J86" s="90"/>
      <c r="K86" s="148"/>
      <c r="L86" s="89"/>
      <c r="M86" s="89"/>
      <c r="N86" s="89"/>
    </row>
    <row r="87" spans="1:14" ht="16.2" customHeight="1" x14ac:dyDescent="0.3">
      <c r="A87" s="172"/>
      <c r="B87" s="96" t="s">
        <v>248</v>
      </c>
      <c r="C87" s="296"/>
      <c r="D87" s="288"/>
      <c r="E87" s="289"/>
      <c r="F87" s="293" t="s">
        <v>217</v>
      </c>
      <c r="G87" s="95">
        <v>1E-3</v>
      </c>
      <c r="H87" s="151">
        <v>1E-3</v>
      </c>
      <c r="I87" s="274"/>
      <c r="J87" s="90"/>
      <c r="K87" s="148"/>
      <c r="L87" s="89"/>
      <c r="M87" s="89"/>
      <c r="N87" s="89"/>
    </row>
    <row r="88" spans="1:14" ht="17.25" customHeight="1" x14ac:dyDescent="0.3">
      <c r="A88" s="172"/>
      <c r="B88" s="96" t="s">
        <v>249</v>
      </c>
      <c r="C88" s="296"/>
      <c r="D88" s="217"/>
      <c r="E88" s="292"/>
      <c r="F88" s="295"/>
      <c r="G88" s="95">
        <v>3.0000000000000001E-3</v>
      </c>
      <c r="H88" s="151">
        <v>3.0000000000000001E-3</v>
      </c>
      <c r="I88" s="274"/>
      <c r="J88" s="90"/>
      <c r="K88" s="148"/>
      <c r="L88" s="89"/>
      <c r="M88" s="89"/>
      <c r="N88" s="89"/>
    </row>
    <row r="89" spans="1:14" x14ac:dyDescent="0.3">
      <c r="A89" s="172"/>
      <c r="B89" s="96" t="s">
        <v>250</v>
      </c>
      <c r="C89" s="296" t="s">
        <v>182</v>
      </c>
      <c r="D89" s="149">
        <f>D79</f>
        <v>2.911</v>
      </c>
      <c r="E89" s="13" t="s">
        <v>276</v>
      </c>
      <c r="F89" s="92" t="s">
        <v>210</v>
      </c>
      <c r="G89" s="141">
        <f>G79</f>
        <v>1.9999999999999999E-7</v>
      </c>
      <c r="H89" s="142">
        <f>D89*G89</f>
        <v>5.8220000000000001E-7</v>
      </c>
      <c r="I89" s="274"/>
      <c r="J89" s="90"/>
      <c r="K89" s="89"/>
      <c r="L89" s="89"/>
      <c r="M89" s="89"/>
      <c r="N89" s="89"/>
    </row>
    <row r="90" spans="1:14" ht="16.2" customHeight="1" x14ac:dyDescent="0.3">
      <c r="A90" s="172"/>
      <c r="B90" s="96" t="s">
        <v>222</v>
      </c>
      <c r="C90" s="296"/>
      <c r="D90" s="288"/>
      <c r="E90" s="289"/>
      <c r="F90" s="297" t="s">
        <v>217</v>
      </c>
      <c r="G90" s="95">
        <v>1E-4</v>
      </c>
      <c r="H90" s="151">
        <v>1.01E-4</v>
      </c>
      <c r="I90" s="274"/>
      <c r="J90" s="90"/>
      <c r="K90" s="89"/>
      <c r="L90" s="89"/>
      <c r="M90" s="89"/>
      <c r="N90" s="89"/>
    </row>
    <row r="91" spans="1:14" ht="21" customHeight="1" x14ac:dyDescent="0.3">
      <c r="A91" s="172"/>
      <c r="B91" s="96" t="s">
        <v>251</v>
      </c>
      <c r="C91" s="296"/>
      <c r="D91" s="217"/>
      <c r="E91" s="292"/>
      <c r="F91" s="298"/>
      <c r="G91" s="95">
        <v>2E-3</v>
      </c>
      <c r="H91" s="151">
        <v>2E-3</v>
      </c>
      <c r="I91" s="264"/>
      <c r="J91" s="90"/>
      <c r="K91" s="89"/>
      <c r="L91" s="89"/>
      <c r="M91" s="89"/>
      <c r="N91" s="89"/>
    </row>
    <row r="92" spans="1:14" ht="17.399999999999999" x14ac:dyDescent="0.3">
      <c r="A92" s="13" t="s">
        <v>34</v>
      </c>
      <c r="B92" s="16"/>
      <c r="C92" s="16"/>
      <c r="D92" s="16"/>
      <c r="E92" s="16"/>
      <c r="F92" s="16"/>
      <c r="G92" s="16"/>
      <c r="H92" s="16"/>
      <c r="I92" s="16"/>
      <c r="J92" s="16"/>
      <c r="K92" s="16"/>
      <c r="L92" s="16"/>
      <c r="M92" s="16"/>
      <c r="N92" s="16"/>
    </row>
    <row r="93" spans="1:14" ht="17.399999999999999" x14ac:dyDescent="0.3">
      <c r="A93" s="13" t="s">
        <v>35</v>
      </c>
      <c r="B93" s="16"/>
      <c r="C93" s="16"/>
      <c r="D93" s="16"/>
      <c r="E93" s="16"/>
      <c r="F93" s="16"/>
      <c r="G93" s="16"/>
      <c r="H93" s="16"/>
      <c r="I93" s="16"/>
      <c r="J93" s="16"/>
      <c r="K93" s="16"/>
      <c r="L93" s="16"/>
      <c r="M93" s="16"/>
      <c r="N93" s="16"/>
    </row>
    <row r="94" spans="1:14" ht="17.399999999999999" x14ac:dyDescent="0.3">
      <c r="A94" s="13" t="s">
        <v>36</v>
      </c>
      <c r="B94" s="16"/>
      <c r="C94" s="16"/>
      <c r="D94" s="16"/>
      <c r="E94" s="16"/>
      <c r="F94" s="16"/>
      <c r="G94" s="16"/>
      <c r="H94" s="16"/>
      <c r="I94" s="16"/>
      <c r="J94" s="16"/>
      <c r="K94" s="16"/>
      <c r="L94" s="16"/>
      <c r="M94" s="16"/>
      <c r="N94" s="16"/>
    </row>
    <row r="95" spans="1:14" ht="17.399999999999999" x14ac:dyDescent="0.3">
      <c r="A95" s="13" t="s">
        <v>37</v>
      </c>
      <c r="B95" s="16"/>
      <c r="C95" s="16"/>
      <c r="D95" s="16"/>
      <c r="E95" s="16"/>
      <c r="F95" s="16"/>
      <c r="G95" s="16"/>
      <c r="H95" s="16"/>
      <c r="I95" s="16"/>
      <c r="J95" s="16"/>
      <c r="K95" s="16"/>
      <c r="L95" s="16"/>
      <c r="M95" s="16"/>
      <c r="N95" s="16"/>
    </row>
    <row r="96" spans="1:14" ht="17.399999999999999" x14ac:dyDescent="0.3">
      <c r="A96" s="13" t="s">
        <v>38</v>
      </c>
      <c r="B96" s="16"/>
      <c r="C96" s="16"/>
      <c r="D96" s="16"/>
      <c r="E96" s="16"/>
      <c r="F96" s="16"/>
      <c r="G96" s="16"/>
      <c r="H96" s="16"/>
      <c r="I96" s="16"/>
      <c r="J96" s="16"/>
      <c r="K96" s="16"/>
      <c r="L96" s="16"/>
      <c r="M96" s="16"/>
      <c r="N96" s="16"/>
    </row>
    <row r="97" spans="1:15" ht="17.399999999999999" x14ac:dyDescent="0.3">
      <c r="A97" s="13" t="s">
        <v>39</v>
      </c>
      <c r="B97" s="16"/>
      <c r="C97" s="16"/>
      <c r="D97" s="16"/>
      <c r="E97" s="16"/>
      <c r="F97" s="16"/>
      <c r="G97" s="16"/>
      <c r="H97" s="16"/>
      <c r="I97" s="16"/>
      <c r="J97" s="16"/>
      <c r="K97" s="16"/>
      <c r="L97" s="16"/>
      <c r="M97" s="16"/>
      <c r="N97" s="16"/>
    </row>
    <row r="98" spans="1:15" ht="17.399999999999999" x14ac:dyDescent="0.3">
      <c r="A98" s="14" t="s">
        <v>40</v>
      </c>
      <c r="B98" s="16"/>
      <c r="C98" s="16"/>
      <c r="D98" s="16"/>
      <c r="E98" s="16"/>
      <c r="F98" s="16"/>
      <c r="G98" s="16"/>
      <c r="H98" s="16"/>
      <c r="I98" s="16"/>
      <c r="J98" s="16"/>
      <c r="K98" s="16"/>
      <c r="L98" s="16"/>
      <c r="M98" s="16"/>
      <c r="N98" s="16"/>
    </row>
    <row r="99" spans="1:15" ht="85.5" customHeight="1" x14ac:dyDescent="0.3">
      <c r="A99" s="16"/>
      <c r="B99" s="16"/>
      <c r="C99" s="16"/>
      <c r="D99" s="16"/>
      <c r="E99" s="16"/>
      <c r="F99" s="16"/>
      <c r="G99" s="16"/>
      <c r="H99" s="16"/>
      <c r="I99" s="16"/>
      <c r="J99" s="16"/>
      <c r="K99" s="16"/>
      <c r="L99" s="16"/>
      <c r="M99" s="16"/>
      <c r="N99" s="16"/>
    </row>
    <row r="100" spans="1:15" ht="17.399999999999999" x14ac:dyDescent="0.3">
      <c r="A100" s="16"/>
      <c r="B100" s="16"/>
      <c r="C100" s="16"/>
      <c r="D100" s="16"/>
      <c r="E100" s="16"/>
      <c r="F100" s="16"/>
      <c r="G100" s="16"/>
      <c r="H100" s="16"/>
      <c r="I100" s="16"/>
      <c r="J100" s="16"/>
      <c r="K100" s="16"/>
      <c r="L100" s="16"/>
      <c r="M100" s="16"/>
      <c r="N100" s="16"/>
      <c r="O100" s="16"/>
    </row>
    <row r="101" spans="1:15" ht="17.399999999999999" x14ac:dyDescent="0.3">
      <c r="O101" s="16"/>
    </row>
    <row r="102" spans="1:15" ht="17.399999999999999" x14ac:dyDescent="0.3">
      <c r="O102" s="16"/>
    </row>
    <row r="103" spans="1:15" ht="18" thickBot="1" x14ac:dyDescent="0.35">
      <c r="A103" s="20"/>
      <c r="O103" s="16"/>
    </row>
    <row r="104" spans="1:15" ht="18" thickBot="1" x14ac:dyDescent="0.35">
      <c r="A104" s="282" t="s">
        <v>80</v>
      </c>
      <c r="B104" s="283"/>
      <c r="C104" s="283"/>
      <c r="D104" s="283"/>
      <c r="E104" s="283"/>
      <c r="F104" s="283"/>
      <c r="G104" s="283"/>
      <c r="H104" s="283"/>
      <c r="I104" s="283"/>
      <c r="J104" s="283"/>
      <c r="K104" s="283"/>
      <c r="L104" s="283"/>
      <c r="M104" s="283"/>
      <c r="N104" s="284"/>
      <c r="O104" s="16"/>
    </row>
    <row r="105" spans="1:15" ht="124.2" x14ac:dyDescent="0.3">
      <c r="A105" s="71" t="s">
        <v>42</v>
      </c>
      <c r="B105" s="71" t="s">
        <v>43</v>
      </c>
      <c r="C105" s="71" t="s">
        <v>41</v>
      </c>
      <c r="D105" s="39" t="s">
        <v>64</v>
      </c>
      <c r="E105" s="39"/>
      <c r="F105" s="39"/>
      <c r="G105" s="69" t="s">
        <v>81</v>
      </c>
      <c r="H105" s="69" t="s">
        <v>82</v>
      </c>
      <c r="I105" s="69" t="s">
        <v>83</v>
      </c>
      <c r="J105" s="67" t="s">
        <v>33</v>
      </c>
      <c r="K105" s="67" t="s">
        <v>45</v>
      </c>
      <c r="L105" s="67" t="s">
        <v>46</v>
      </c>
      <c r="M105" s="67" t="s">
        <v>47</v>
      </c>
      <c r="N105" s="68" t="s">
        <v>208</v>
      </c>
      <c r="O105" s="16"/>
    </row>
    <row r="106" spans="1:15" ht="17.399999999999999" x14ac:dyDescent="0.3">
      <c r="A106" s="41" t="s">
        <v>31</v>
      </c>
      <c r="B106" s="16"/>
      <c r="C106" s="16"/>
      <c r="D106" s="17"/>
      <c r="E106" s="17"/>
      <c r="F106" s="17"/>
      <c r="G106" s="1"/>
      <c r="H106" s="17"/>
      <c r="I106" s="18"/>
      <c r="J106" s="16"/>
      <c r="K106" s="16"/>
      <c r="L106" s="16"/>
      <c r="M106" s="16"/>
      <c r="N106" s="16"/>
      <c r="O106" s="16"/>
    </row>
    <row r="107" spans="1:15" ht="17.399999999999999" x14ac:dyDescent="0.3">
      <c r="A107" s="41" t="s">
        <v>34</v>
      </c>
      <c r="B107" s="16"/>
      <c r="C107" s="16"/>
      <c r="D107" s="16"/>
      <c r="E107" s="16"/>
      <c r="F107" s="16"/>
      <c r="G107" s="1"/>
      <c r="H107" s="16"/>
      <c r="I107" s="16"/>
      <c r="J107" s="16"/>
      <c r="K107" s="16"/>
      <c r="L107" s="16"/>
      <c r="M107" s="16"/>
      <c r="N107" s="16"/>
      <c r="O107" s="16"/>
    </row>
    <row r="108" spans="1:15" ht="17.399999999999999" x14ac:dyDescent="0.3">
      <c r="A108" s="41" t="s">
        <v>35</v>
      </c>
      <c r="B108" s="16"/>
      <c r="C108" s="16"/>
      <c r="D108" s="16"/>
      <c r="E108" s="16"/>
      <c r="F108" s="16"/>
      <c r="G108" s="1"/>
      <c r="H108" s="16"/>
      <c r="I108" s="16"/>
      <c r="J108" s="16"/>
      <c r="K108" s="16"/>
      <c r="L108" s="16"/>
      <c r="M108" s="16"/>
      <c r="N108" s="16"/>
      <c r="O108" s="16"/>
    </row>
    <row r="109" spans="1:15" ht="17.399999999999999" x14ac:dyDescent="0.3">
      <c r="A109" s="41" t="s">
        <v>36</v>
      </c>
      <c r="B109" s="16"/>
      <c r="C109" s="16"/>
      <c r="D109" s="16"/>
      <c r="E109" s="16"/>
      <c r="F109" s="16"/>
      <c r="G109" s="1"/>
      <c r="H109" s="16"/>
      <c r="I109" s="16"/>
      <c r="J109" s="16"/>
      <c r="K109" s="16"/>
      <c r="L109" s="16"/>
      <c r="M109" s="16"/>
      <c r="N109" s="16"/>
      <c r="O109" s="16"/>
    </row>
    <row r="110" spans="1:15" ht="17.399999999999999" x14ac:dyDescent="0.3">
      <c r="A110" s="41" t="s">
        <v>37</v>
      </c>
      <c r="B110" s="16"/>
      <c r="C110" s="16"/>
      <c r="D110" s="16"/>
      <c r="E110" s="16"/>
      <c r="F110" s="16"/>
      <c r="G110" s="1"/>
      <c r="H110" s="16"/>
      <c r="I110" s="16"/>
      <c r="J110" s="16"/>
      <c r="K110" s="16"/>
      <c r="L110" s="16"/>
      <c r="M110" s="16"/>
      <c r="N110" s="16"/>
    </row>
    <row r="111" spans="1:15" ht="17.399999999999999" x14ac:dyDescent="0.3">
      <c r="A111" s="41" t="s">
        <v>38</v>
      </c>
      <c r="B111" s="16"/>
      <c r="C111" s="16"/>
      <c r="D111" s="16"/>
      <c r="E111" s="16"/>
      <c r="F111" s="16"/>
      <c r="G111" s="1"/>
      <c r="H111" s="16"/>
      <c r="I111" s="16"/>
      <c r="J111" s="16"/>
      <c r="K111" s="16"/>
      <c r="L111" s="16"/>
      <c r="M111" s="16"/>
      <c r="N111" s="16"/>
    </row>
    <row r="112" spans="1:15" ht="17.399999999999999" x14ac:dyDescent="0.3">
      <c r="A112" s="41" t="s">
        <v>39</v>
      </c>
      <c r="B112" s="16"/>
      <c r="C112" s="16"/>
      <c r="D112" s="16"/>
      <c r="E112" s="16"/>
      <c r="F112" s="16"/>
      <c r="G112" s="1"/>
      <c r="H112" s="16"/>
      <c r="I112" s="16"/>
      <c r="J112" s="16"/>
      <c r="K112" s="16"/>
      <c r="L112" s="16"/>
      <c r="M112" s="16"/>
      <c r="N112" s="16"/>
    </row>
    <row r="113" spans="1:14" ht="17.399999999999999" x14ac:dyDescent="0.3">
      <c r="A113" s="42" t="s">
        <v>40</v>
      </c>
      <c r="B113" s="16"/>
      <c r="C113" s="16"/>
      <c r="D113" s="16"/>
      <c r="E113" s="16"/>
      <c r="F113" s="16"/>
      <c r="G113" s="1"/>
      <c r="H113" s="16"/>
      <c r="I113" s="16"/>
      <c r="J113" s="16"/>
      <c r="K113" s="16"/>
      <c r="L113" s="16"/>
      <c r="M113" s="16"/>
      <c r="N113" s="16"/>
    </row>
    <row r="114" spans="1:14" ht="17.399999999999999" x14ac:dyDescent="0.3">
      <c r="A114" s="16"/>
      <c r="B114" s="16"/>
      <c r="C114" s="16"/>
      <c r="D114" s="16"/>
      <c r="E114" s="16"/>
      <c r="F114" s="16"/>
      <c r="G114" s="1"/>
      <c r="H114" s="16"/>
      <c r="I114" s="16"/>
      <c r="J114" s="16"/>
      <c r="K114" s="16"/>
      <c r="L114" s="16"/>
      <c r="M114" s="16"/>
      <c r="N114" s="16"/>
    </row>
    <row r="115" spans="1:14" ht="17.399999999999999" x14ac:dyDescent="0.3">
      <c r="A115" s="16"/>
      <c r="B115" s="16"/>
      <c r="C115" s="16"/>
      <c r="D115" s="16"/>
      <c r="E115" s="16"/>
      <c r="F115" s="16"/>
      <c r="G115" s="16"/>
      <c r="H115" s="16"/>
      <c r="I115" s="16"/>
      <c r="J115" s="16"/>
      <c r="K115" s="16"/>
      <c r="L115" s="16"/>
      <c r="M115" s="16"/>
      <c r="N115" s="16"/>
    </row>
  </sheetData>
  <sheetProtection selectLockedCells="1" sort="0" selectUnlockedCells="1"/>
  <mergeCells count="101">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G57:G62"/>
    <mergeCell ref="H57:H62"/>
    <mergeCell ref="I57:I62"/>
    <mergeCell ref="J57:J62"/>
    <mergeCell ref="K57:K62"/>
    <mergeCell ref="G63:G64"/>
    <mergeCell ref="H63:H64"/>
    <mergeCell ref="I63:I64"/>
    <mergeCell ref="J63:J64"/>
    <mergeCell ref="K63:K64"/>
    <mergeCell ref="G47:G50"/>
    <mergeCell ref="H47:H50"/>
    <mergeCell ref="I47:I50"/>
    <mergeCell ref="J47:J50"/>
    <mergeCell ref="K47:K50"/>
    <mergeCell ref="G51:G56"/>
    <mergeCell ref="H51:H56"/>
    <mergeCell ref="I51:I56"/>
    <mergeCell ref="J51:J56"/>
    <mergeCell ref="K51:K56"/>
    <mergeCell ref="G39:G40"/>
    <mergeCell ref="H39:H40"/>
    <mergeCell ref="I39:I40"/>
    <mergeCell ref="J39:J40"/>
    <mergeCell ref="K39:K40"/>
    <mergeCell ref="G41:G46"/>
    <mergeCell ref="H41:H46"/>
    <mergeCell ref="I41:I46"/>
    <mergeCell ref="J41:J46"/>
    <mergeCell ref="K41:K46"/>
    <mergeCell ref="C33:C38"/>
    <mergeCell ref="G33:G38"/>
    <mergeCell ref="H33:H38"/>
    <mergeCell ref="I33:I38"/>
    <mergeCell ref="J33:J38"/>
    <mergeCell ref="K33:K38"/>
    <mergeCell ref="K21:K26"/>
    <mergeCell ref="G27:G32"/>
    <mergeCell ref="H27:H32"/>
    <mergeCell ref="I27:I32"/>
    <mergeCell ref="J27:J32"/>
    <mergeCell ref="K27:K32"/>
    <mergeCell ref="G15:G20"/>
    <mergeCell ref="H15:H20"/>
    <mergeCell ref="I15:I20"/>
    <mergeCell ref="J15:J20"/>
    <mergeCell ref="K15:K20"/>
    <mergeCell ref="C21:C26"/>
    <mergeCell ref="G21:G26"/>
    <mergeCell ref="H21:H26"/>
    <mergeCell ref="I21:I26"/>
    <mergeCell ref="J21:J26"/>
    <mergeCell ref="A2:I2"/>
    <mergeCell ref="A5:K5"/>
    <mergeCell ref="D6:F6"/>
    <mergeCell ref="D7:F7"/>
    <mergeCell ref="G9:G14"/>
    <mergeCell ref="H9:H14"/>
    <mergeCell ref="I9:I14"/>
    <mergeCell ref="J9:J14"/>
    <mergeCell ref="K9:K14"/>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867C3-D45E-46C9-8C29-DD92425E5E3C}">
  <ds:schemaRef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32AEFAC-BB0F-4772-AB84-303D19098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Simona Kiprovska</cp:lastModifiedBy>
  <cp:lastPrinted>2021-04-06T09:03:07Z</cp:lastPrinted>
  <dcterms:created xsi:type="dcterms:W3CDTF">2020-07-22T10:08:35Z</dcterms:created>
  <dcterms:modified xsi:type="dcterms:W3CDTF">2025-01-10T14:29:24Z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